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zu_\Desktop\"/>
    </mc:Choice>
  </mc:AlternateContent>
  <xr:revisionPtr revIDLastSave="0" documentId="8_{DB471538-ABC2-4472-BAD6-6F85F9EADAD8}" xr6:coauthVersionLast="47" xr6:coauthVersionMax="47" xr10:uidLastSave="{00000000-0000-0000-0000-000000000000}"/>
  <bookViews>
    <workbookView xWindow="0" yWindow="600" windowWidth="20490" windowHeight="10920" tabRatio="719" xr2:uid="{00000000-000D-0000-FFFF-FFFF00000000}"/>
  </bookViews>
  <sheets>
    <sheet name="入力・印刷フォーム【～中】(男子)" sheetId="16" r:id="rId1"/>
    <sheet name="入力・印刷フォーム【～中】(女子)" sheetId="18" r:id="rId2"/>
    <sheet name="データ転送フォーム【～中】(男子)" sheetId="17" r:id="rId3"/>
    <sheet name="データ転送フォーム【～中】(女子)" sheetId="19" r:id="rId4"/>
  </sheets>
  <definedNames>
    <definedName name="_xlnm.Print_Area" localSheetId="1">'入力・印刷フォーム【～中】(女子)'!$A$1:$N$44</definedName>
    <definedName name="_xlnm.Print_Area" localSheetId="0">'入力・印刷フォーム【～中】(男子)'!$A$1:$N$44</definedName>
  </definedNames>
  <calcPr calcId="191029"/>
</workbook>
</file>

<file path=xl/calcChain.xml><?xml version="1.0" encoding="utf-8"?>
<calcChain xmlns="http://schemas.openxmlformats.org/spreadsheetml/2006/main">
  <c r="H8" i="19" l="1"/>
  <c r="H7" i="19"/>
  <c r="H6" i="19"/>
  <c r="H5" i="19"/>
  <c r="H4" i="19"/>
  <c r="H3" i="19"/>
  <c r="H8" i="17"/>
  <c r="H7" i="17"/>
  <c r="H6" i="17"/>
  <c r="H5" i="17"/>
  <c r="H4" i="17"/>
  <c r="H3" i="17"/>
  <c r="K8" i="19"/>
  <c r="J8" i="19"/>
  <c r="I8" i="19"/>
  <c r="G8" i="19"/>
  <c r="F8" i="19"/>
  <c r="E8" i="19"/>
  <c r="C8" i="19"/>
  <c r="B8" i="19"/>
  <c r="A8" i="19"/>
  <c r="K7" i="19"/>
  <c r="J7" i="19"/>
  <c r="I7" i="19"/>
  <c r="G7" i="19"/>
  <c r="F7" i="19"/>
  <c r="E7" i="19"/>
  <c r="C7" i="19"/>
  <c r="B7" i="19"/>
  <c r="A7" i="19"/>
  <c r="K6" i="19"/>
  <c r="J6" i="19"/>
  <c r="I6" i="19"/>
  <c r="G6" i="19"/>
  <c r="F6" i="19"/>
  <c r="E6" i="19"/>
  <c r="C6" i="19"/>
  <c r="B6" i="19"/>
  <c r="A6" i="19"/>
  <c r="K5" i="19"/>
  <c r="J5" i="19"/>
  <c r="I5" i="19"/>
  <c r="G5" i="19"/>
  <c r="F5" i="19"/>
  <c r="E5" i="19"/>
  <c r="C5" i="19"/>
  <c r="B5" i="19"/>
  <c r="A5" i="19"/>
  <c r="K4" i="19"/>
  <c r="J4" i="19"/>
  <c r="I4" i="19"/>
  <c r="G4" i="19"/>
  <c r="F4" i="19"/>
  <c r="E4" i="19"/>
  <c r="C4" i="19"/>
  <c r="B4" i="19"/>
  <c r="A4" i="19"/>
  <c r="K3" i="19"/>
  <c r="J3" i="19"/>
  <c r="I3" i="19"/>
  <c r="G3" i="19"/>
  <c r="F3" i="19"/>
  <c r="E3" i="19"/>
  <c r="C3" i="19"/>
  <c r="B3" i="19"/>
  <c r="A3" i="19"/>
  <c r="C8" i="17"/>
  <c r="C7" i="17"/>
  <c r="C6" i="17"/>
  <c r="B8" i="17"/>
  <c r="B7" i="17"/>
  <c r="B6" i="17"/>
  <c r="A6" i="17"/>
  <c r="A7" i="17"/>
  <c r="A8" i="17"/>
  <c r="A5" i="17"/>
  <c r="E8" i="17"/>
  <c r="E7" i="17"/>
  <c r="E6" i="17"/>
  <c r="E5" i="17"/>
  <c r="C5" i="17"/>
  <c r="B5" i="17"/>
  <c r="E4" i="17"/>
  <c r="C4" i="17"/>
  <c r="B4" i="17"/>
  <c r="F4" i="17"/>
  <c r="G4" i="17"/>
  <c r="F5" i="17"/>
  <c r="G5" i="17"/>
  <c r="F6" i="17"/>
  <c r="G6" i="17"/>
  <c r="F7" i="17"/>
  <c r="G7" i="17"/>
  <c r="F8" i="17"/>
  <c r="G8" i="17"/>
  <c r="I4" i="17"/>
  <c r="J4" i="17"/>
  <c r="K4" i="17"/>
  <c r="I5" i="17"/>
  <c r="J5" i="17"/>
  <c r="K5" i="17"/>
  <c r="I6" i="17"/>
  <c r="J6" i="17"/>
  <c r="K6" i="17"/>
  <c r="I7" i="17"/>
  <c r="J7" i="17"/>
  <c r="K7" i="17"/>
  <c r="I8" i="17"/>
  <c r="J8" i="17"/>
  <c r="K8" i="17"/>
  <c r="J3" i="17"/>
  <c r="I3" i="17"/>
  <c r="A4" i="17"/>
  <c r="A3" i="17"/>
  <c r="K3" i="17"/>
  <c r="G3" i="17"/>
  <c r="F3" i="17"/>
  <c r="E3" i="17"/>
  <c r="C3" i="17"/>
  <c r="B3" i="17"/>
</calcChain>
</file>

<file path=xl/sharedStrings.xml><?xml version="1.0" encoding="utf-8"?>
<sst xmlns="http://schemas.openxmlformats.org/spreadsheetml/2006/main" count="150" uniqueCount="59">
  <si>
    <t>学年</t>
    <rPh sb="0" eb="2">
      <t>ガクネン</t>
    </rPh>
    <phoneticPr fontId="1"/>
  </si>
  <si>
    <t>ふりがな</t>
    <phoneticPr fontId="1"/>
  </si>
  <si>
    <t>ふりがな</t>
  </si>
  <si>
    <t>＜学校データ＞</t>
    <rPh sb="1" eb="3">
      <t>ガッコウ</t>
    </rPh>
    <phoneticPr fontId="1"/>
  </si>
  <si>
    <t>学校名</t>
    <rPh sb="0" eb="2">
      <t>ガッコウ</t>
    </rPh>
    <rPh sb="2" eb="3">
      <t>メイ</t>
    </rPh>
    <phoneticPr fontId="1"/>
  </si>
  <si>
    <t>学校所在地
連絡先</t>
    <rPh sb="0" eb="2">
      <t>ガッコウ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</si>
  <si>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</si>
  <si>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〒</t>
  </si>
  <si>
    <t>住所</t>
    <rPh sb="0" eb="2">
      <t>ジュウショ</t>
    </rPh>
    <phoneticPr fontId="1"/>
  </si>
  <si>
    <t>電話・ＦＡＸ</t>
    <rPh sb="0" eb="2">
      <t>デンワ</t>
    </rPh>
    <phoneticPr fontId="1"/>
  </si>
  <si>
    <t>TEL</t>
  </si>
  <si>
    <t>＜監督データ＞</t>
    <rPh sb="1" eb="3">
      <t>カントク</t>
    </rPh>
    <phoneticPr fontId="1"/>
  </si>
  <si>
    <t>監督名</t>
  </si>
  <si>
    <t>緊急連絡先</t>
    <rPh sb="0" eb="2">
      <t>キンキュウ</t>
    </rPh>
    <phoneticPr fontId="1"/>
  </si>
  <si>
    <t>携帯電話(任意)</t>
    <rPh sb="0" eb="2">
      <t>ケイタイ</t>
    </rPh>
    <rPh sb="2" eb="4">
      <t>デンワ</t>
    </rPh>
    <rPh sb="5" eb="7">
      <t>ニンイ</t>
    </rPh>
    <phoneticPr fontId="1"/>
  </si>
  <si>
    <t>ﾒｰﾙ</t>
  </si>
  <si>
    <t>＜入場許可申請者データ＞</t>
    <rPh sb="1" eb="3">
      <t>ニュウジョウ</t>
    </rPh>
    <rPh sb="3" eb="5">
      <t>キョカ</t>
    </rPh>
    <rPh sb="5" eb="8">
      <t>シンセイシャ</t>
    </rPh>
    <phoneticPr fontId="1"/>
  </si>
  <si>
    <t>入場許可申請者名</t>
    <rPh sb="0" eb="2">
      <t>ニュウジョウ</t>
    </rPh>
    <rPh sb="2" eb="4">
      <t>キョカ</t>
    </rPh>
    <rPh sb="4" eb="7">
      <t>シンセイシャ</t>
    </rPh>
    <rPh sb="7" eb="8">
      <t>メイ</t>
    </rPh>
    <phoneticPr fontId="1"/>
  </si>
  <si>
    <t>＜選手データ＞</t>
    <rPh sb="1" eb="3">
      <t>センシュ</t>
    </rPh>
    <phoneticPr fontId="1"/>
  </si>
  <si>
    <t>種目</t>
    <rPh sb="0" eb="2">
      <t>シュモク</t>
    </rPh>
    <phoneticPr fontId="1"/>
  </si>
  <si>
    <t>年</t>
    <rPh sb="0" eb="1">
      <t>ネン</t>
    </rPh>
    <phoneticPr fontId="1"/>
  </si>
  <si>
    <t>子シングルス</t>
    <rPh sb="0" eb="1">
      <t>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</si>
  <si>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</si>
  <si>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子ダブルス</t>
    <rPh sb="0" eb="1">
      <t>コ</t>
    </rPh>
    <phoneticPr fontId="1"/>
  </si>
  <si>
    <t>申込年月日</t>
    <rPh sb="0" eb="2">
      <t>モウシコミ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</si>
  <si>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</si>
  <si>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</si>
  <si>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</si>
  <si>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>※申込は男女別のシートでお願いします。</t>
    <rPh sb="1" eb="3">
      <t>モウシコミ</t>
    </rPh>
    <rPh sb="5" eb="6">
      <t>オンナ</t>
    </rPh>
    <rPh sb="13" eb="14">
      <t>ネガ</t>
    </rPh>
    <phoneticPr fontId="1"/>
  </si>
  <si>
    <t>※入力された個人情報には、この大会に関わる事のみに使用し、大会終了後、データは破棄します。</t>
    <rPh sb="1" eb="2">
      <t>ニュウ</t>
    </rPh>
    <rPh sb="2" eb="3">
      <t>リョク</t>
    </rPh>
    <rPh sb="6" eb="8">
      <t>コジン</t>
    </rPh>
    <rPh sb="8" eb="10">
      <t>ジョウホウ</t>
    </rPh>
    <rPh sb="15" eb="17">
      <t>タイカイ</t>
    </rPh>
    <rPh sb="18" eb="19">
      <t>カカ</t>
    </rPh>
    <rPh sb="21" eb="22">
      <t>コト</t>
    </rPh>
    <rPh sb="25" eb="27">
      <t>シヨウ</t>
    </rPh>
    <rPh sb="29" eb="31">
      <t>タイカイ</t>
    </rPh>
    <rPh sb="31" eb="34">
      <t>シュウリョウゴ</t>
    </rPh>
    <rPh sb="39" eb="41">
      <t>ハキ</t>
    </rPh>
    <phoneticPr fontId="1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</si>
  <si>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</si>
  <si>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1"/>
  </si>
  <si>
    <t>FAX</t>
    <phoneticPr fontId="1"/>
  </si>
  <si>
    <t>メールアドレス</t>
    <phoneticPr fontId="1"/>
  </si>
  <si>
    <t>ランク</t>
    <phoneticPr fontId="1"/>
  </si>
  <si>
    <t>ふりがな</t>
    <phoneticPr fontId="1"/>
  </si>
  <si>
    <t>申請者の種別（副顧問・外部コーチ・その他）</t>
    <rPh sb="0" eb="3">
      <t>シンセイシャ</t>
    </rPh>
    <rPh sb="4" eb="6">
      <t>シュベツ</t>
    </rPh>
    <rPh sb="7" eb="10">
      <t>フクコモン</t>
    </rPh>
    <rPh sb="11" eb="13">
      <t>ガイブ</t>
    </rPh>
    <rPh sb="19" eb="20">
      <t>タ</t>
    </rPh>
    <phoneticPr fontId="1"/>
  </si>
  <si>
    <t>日本バドミントン協会登録番号　※必須</t>
    <rPh sb="16" eb="18">
      <t>ヒッス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</si>
  <si>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</si>
  <si>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</si>
  <si>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監督名</t>
    <rPh sb="0" eb="2">
      <t>カントク</t>
    </rPh>
    <rPh sb="2" eb="3">
      <t>メイ</t>
    </rPh>
    <phoneticPr fontId="1"/>
  </si>
  <si>
    <t>入場許可申請者名</t>
    <rPh sb="0" eb="2">
      <t>ニュウジョウ</t>
    </rPh>
    <rPh sb="2" eb="4">
      <t>キョカ</t>
    </rPh>
    <rPh sb="4" eb="6">
      <t>シンセイ</t>
    </rPh>
    <rPh sb="6" eb="7">
      <t>シャ</t>
    </rPh>
    <rPh sb="7" eb="8">
      <t>メイ</t>
    </rPh>
    <phoneticPr fontId="1"/>
  </si>
  <si>
    <t>申込年</t>
    <rPh sb="0" eb="2">
      <t>モウシコミ</t>
    </rPh>
    <rPh sb="2" eb="3">
      <t>ネン</t>
    </rPh>
    <phoneticPr fontId="1"/>
  </si>
  <si>
    <t>申込月</t>
    <rPh sb="0" eb="2">
      <t>モウシコミ</t>
    </rPh>
    <rPh sb="2" eb="3">
      <t>ツキ</t>
    </rPh>
    <phoneticPr fontId="2"/>
  </si>
  <si>
    <t>申込日</t>
    <rPh sb="0" eb="2">
      <t>モウシコミ</t>
    </rPh>
    <rPh sb="2" eb="3">
      <t>ヒ</t>
    </rPh>
    <phoneticPr fontId="1"/>
  </si>
  <si>
    <t>MDC</t>
    <phoneticPr fontId="2"/>
  </si>
  <si>
    <t>MSC</t>
    <phoneticPr fontId="2"/>
  </si>
  <si>
    <t>こちらは、何も入力等をしないでください。静岡県バドミントン協会でトーナメントを作成する際に使用します。</t>
    <rPh sb="5" eb="6">
      <t>ナニ</t>
    </rPh>
    <rPh sb="7" eb="10">
      <t>ニュウリョクトウ</t>
    </rPh>
    <rPh sb="20" eb="23">
      <t>シズオカケン</t>
    </rPh>
    <rPh sb="29" eb="31">
      <t>キョウカイ</t>
    </rPh>
    <rPh sb="39" eb="41">
      <t>サクセイ</t>
    </rPh>
    <rPh sb="43" eb="44">
      <t>サイ</t>
    </rPh>
    <rPh sb="45" eb="47">
      <t>シヨウ</t>
    </rPh>
    <phoneticPr fontId="2"/>
  </si>
  <si>
    <t>この学校所在地と連絡先と電話・FAXが不明ならば、入力せずに、学校名だけ入力をお願いします。</t>
    <rPh sb="2" eb="4">
      <t>ガッコウ</t>
    </rPh>
    <rPh sb="4" eb="7">
      <t>ショザイチ</t>
    </rPh>
    <rPh sb="8" eb="11">
      <t>レンラクサキ</t>
    </rPh>
    <rPh sb="12" eb="14">
      <t>デンワ</t>
    </rPh>
    <rPh sb="19" eb="21">
      <t>フメイ</t>
    </rPh>
    <rPh sb="25" eb="27">
      <t>ニュウリョク</t>
    </rPh>
    <rPh sb="31" eb="33">
      <t>ガッコウ</t>
    </rPh>
    <rPh sb="33" eb="34">
      <t>メイ</t>
    </rPh>
    <rPh sb="36" eb="38">
      <t>ニュウリョク</t>
    </rPh>
    <rPh sb="40" eb="41">
      <t>ネガ</t>
    </rPh>
    <phoneticPr fontId="2"/>
  </si>
  <si>
    <t>WSC</t>
    <phoneticPr fontId="2"/>
  </si>
  <si>
    <t>WDC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</si>
  <si>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</si>
  <si>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</si>
  <si>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黄色のセルのところを入力してください。</t>
    <rPh sb="0" eb="2">
      <t>キイロ</t>
    </rPh>
    <rPh sb="10" eb="12">
      <t>ニュウリョク</t>
    </rPh>
    <phoneticPr fontId="2"/>
  </si>
  <si>
    <t xml:space="preserve"> 第１２回　静岡県中学生バドミントン新人大会　参加申込書</t>
  </si>
  <si>
    <t>シングルス１番手</t>
    <rPh sb="6" eb="8">
      <t>バンテ</t>
    </rPh>
    <phoneticPr fontId="2"/>
  </si>
  <si>
    <t>シングルス２番手</t>
    <rPh sb="6" eb="8">
      <t>バンテ</t>
    </rPh>
    <phoneticPr fontId="2"/>
  </si>
  <si>
    <t>ダブルス１番手</t>
    <rPh sb="5" eb="7">
      <t>バンテ</t>
    </rPh>
    <phoneticPr fontId="2"/>
  </si>
  <si>
    <t>ダブルス２番手</t>
    <rPh sb="5" eb="7">
      <t>バンテ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</si>
</sst>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255" wrapText="1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5" fillId="3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5" fillId="3" borderId="56" xfId="0" applyNumberFormat="1" applyFont="1" applyFill="1" applyBorder="1" applyAlignment="1">
      <alignment horizontal="center" vertical="center"/>
    </xf>
    <xf numFmtId="0" fontId="16" fillId="4" borderId="56" xfId="0" applyNumberFormat="1" applyFont="1" applyFill="1" applyBorder="1" applyAlignment="1">
      <alignment horizontal="center" vertical="center"/>
    </xf>
    <xf numFmtId="0" fontId="15" fillId="4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shrinkToFit="1"/>
      <protection locked="0"/>
    </xf>
    <xf numFmtId="0" fontId="5" fillId="5" borderId="28" xfId="0" applyFont="1" applyFill="1" applyBorder="1" applyAlignment="1" applyProtection="1">
      <alignment horizontal="center" vertical="center" shrinkToFit="1"/>
      <protection locked="0"/>
    </xf>
    <xf numFmtId="0" fontId="5" fillId="5" borderId="31" xfId="0" applyFont="1" applyFill="1" applyBorder="1" applyAlignment="1" applyProtection="1">
      <alignment horizontal="center" vertical="center" shrinkToFit="1"/>
      <protection locked="0"/>
    </xf>
    <xf numFmtId="49" fontId="6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5" borderId="32" xfId="0" applyFont="1" applyFill="1" applyBorder="1" applyAlignment="1" applyProtection="1">
      <alignment horizontal="center" vertical="center" shrinkToFit="1"/>
      <protection locked="0"/>
    </xf>
    <xf numFmtId="0" fontId="6" fillId="5" borderId="0" xfId="0" applyFont="1" applyFill="1" applyBorder="1" applyAlignment="1" applyProtection="1">
      <alignment horizontal="center" vertical="center" shrinkToFit="1"/>
      <protection locked="0"/>
    </xf>
    <xf numFmtId="0" fontId="18" fillId="6" borderId="13" xfId="0" applyFont="1" applyFill="1" applyBorder="1" applyAlignment="1">
      <alignment vertical="center" wrapText="1"/>
    </xf>
    <xf numFmtId="0" fontId="18" fillId="6" borderId="33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34" xfId="0" applyFont="1" applyFill="1" applyBorder="1" applyAlignment="1">
      <alignment vertical="center" wrapText="1"/>
    </xf>
    <xf numFmtId="49" fontId="13" fillId="5" borderId="20" xfId="2" applyNumberFormat="1" applyFill="1" applyBorder="1" applyAlignment="1" applyProtection="1">
      <alignment horizontal="left" vertical="center" wrapText="1"/>
      <protection locked="0"/>
    </xf>
    <xf numFmtId="49" fontId="6" fillId="5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5" borderId="24" xfId="0" applyFont="1" applyFill="1" applyBorder="1" applyAlignment="1" applyProtection="1">
      <alignment horizontal="center" vertical="center" shrinkToFit="1"/>
      <protection locked="0"/>
    </xf>
    <xf numFmtId="0" fontId="6" fillId="5" borderId="25" xfId="0" applyFont="1" applyFill="1" applyBorder="1" applyAlignment="1" applyProtection="1">
      <alignment horizontal="center" vertical="center" shrinkToFit="1"/>
      <protection locked="0"/>
    </xf>
    <xf numFmtId="0" fontId="6" fillId="5" borderId="26" xfId="0" applyFont="1" applyFill="1" applyBorder="1" applyAlignment="1" applyProtection="1">
      <alignment horizontal="center" vertical="center" shrinkToFi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41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7" fillId="5" borderId="49" xfId="0" applyFont="1" applyFill="1" applyBorder="1" applyAlignment="1" applyProtection="1">
      <alignment horizontal="center" vertical="center" shrinkToFit="1"/>
      <protection locked="0"/>
    </xf>
    <xf numFmtId="0" fontId="7" fillId="5" borderId="32" xfId="0" applyFont="1" applyFill="1" applyBorder="1" applyAlignment="1" applyProtection="1">
      <alignment horizontal="center" vertical="center" shrinkToFit="1"/>
      <protection locked="0"/>
    </xf>
    <xf numFmtId="49" fontId="11" fillId="5" borderId="49" xfId="0" applyNumberFormat="1" applyFont="1" applyFill="1" applyBorder="1" applyAlignment="1" applyProtection="1">
      <alignment horizontal="center" vertical="center"/>
      <protection locked="0"/>
    </xf>
    <xf numFmtId="49" fontId="11" fillId="5" borderId="3" xfId="0" applyNumberFormat="1" applyFont="1" applyFill="1" applyBorder="1" applyAlignment="1" applyProtection="1">
      <alignment horizontal="center" vertical="center"/>
      <protection locked="0"/>
    </xf>
    <xf numFmtId="49" fontId="12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0" fontId="5" fillId="5" borderId="47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7" fillId="5" borderId="11" xfId="0" applyFont="1" applyFill="1" applyBorder="1" applyAlignment="1" applyProtection="1">
      <alignment horizontal="center" vertical="center" shrinkToFit="1"/>
      <protection locked="0"/>
    </xf>
    <xf numFmtId="0" fontId="7" fillId="5" borderId="12" xfId="0" applyFont="1" applyFill="1" applyBorder="1" applyAlignment="1" applyProtection="1">
      <alignment horizontal="center" vertical="center" shrinkToFit="1"/>
      <protection locked="0"/>
    </xf>
    <xf numFmtId="49" fontId="11" fillId="5" borderId="11" xfId="0" applyNumberFormat="1" applyFont="1" applyFill="1" applyBorder="1" applyAlignment="1" applyProtection="1">
      <alignment horizontal="center" vertical="center"/>
      <protection locked="0"/>
    </xf>
    <xf numFmtId="49" fontId="11" fillId="5" borderId="6" xfId="0" applyNumberFormat="1" applyFont="1" applyFill="1" applyBorder="1" applyAlignment="1" applyProtection="1">
      <alignment horizontal="center" vertical="center"/>
      <protection locked="0"/>
    </xf>
    <xf numFmtId="49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3" xfId="0" applyFont="1" applyFill="1" applyBorder="1" applyAlignment="1" applyProtection="1">
      <alignment horizontal="center" vertical="center" shrinkToFit="1"/>
      <protection locked="0"/>
    </xf>
    <xf numFmtId="49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5" borderId="3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O44"/>
  <sheetViews>
    <sheetView showGridLines="0" tabSelected="1" view="pageBreakPreview" topLeftCell="A4" zoomScaleSheetLayoutView="100" workbookViewId="0">
      <selection activeCell="R16" sqref="R16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100000000000001" customHeight="1" thickBot="1">
      <c r="A2" s="53" t="s">
        <v>3</v>
      </c>
      <c r="B2" s="53"/>
      <c r="C2" s="53"/>
      <c r="D2" s="53" t="s">
        <v>53</v>
      </c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>
      <c r="A3" s="35" t="s">
        <v>2</v>
      </c>
      <c r="B3" s="36"/>
      <c r="C3" s="37"/>
      <c r="D3" s="81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ht="24.95" customHeight="1">
      <c r="A4" s="54" t="s">
        <v>4</v>
      </c>
      <c r="B4" s="55"/>
      <c r="C4" s="56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20.100000000000001" customHeight="1">
      <c r="A5" s="41" t="s">
        <v>5</v>
      </c>
      <c r="B5" s="42"/>
      <c r="C5" s="2" t="s">
        <v>6</v>
      </c>
      <c r="D5" s="33" t="s">
        <v>7</v>
      </c>
      <c r="E5" s="66"/>
      <c r="F5" s="66"/>
      <c r="G5" s="66"/>
      <c r="H5" s="66"/>
      <c r="I5" s="66"/>
      <c r="J5" s="59" t="s">
        <v>48</v>
      </c>
      <c r="K5" s="59"/>
      <c r="L5" s="59"/>
      <c r="M5" s="59"/>
      <c r="N5" s="60"/>
    </row>
    <row r="6" spans="1:14" ht="20.100000000000001" customHeight="1">
      <c r="A6" s="50"/>
      <c r="B6" s="51"/>
      <c r="C6" s="2" t="s">
        <v>8</v>
      </c>
      <c r="D6" s="57"/>
      <c r="E6" s="58"/>
      <c r="F6" s="58"/>
      <c r="G6" s="58"/>
      <c r="H6" s="58"/>
      <c r="I6" s="58"/>
      <c r="J6" s="61"/>
      <c r="K6" s="61"/>
      <c r="L6" s="61"/>
      <c r="M6" s="61"/>
      <c r="N6" s="62"/>
    </row>
    <row r="7" spans="1:14" ht="20.100000000000001" customHeight="1" thickBot="1">
      <c r="A7" s="43"/>
      <c r="B7" s="44"/>
      <c r="C7" s="3" t="s">
        <v>9</v>
      </c>
      <c r="D7" s="3" t="s">
        <v>10</v>
      </c>
      <c r="E7" s="128"/>
      <c r="F7" s="128"/>
      <c r="G7" s="128"/>
      <c r="H7" s="128"/>
      <c r="I7" s="128"/>
      <c r="J7" s="4" t="s">
        <v>32</v>
      </c>
      <c r="K7" s="128"/>
      <c r="L7" s="128"/>
      <c r="M7" s="128"/>
      <c r="N7" s="129"/>
    </row>
    <row r="8" spans="1:14" ht="20.100000000000001" customHeight="1" thickBot="1">
      <c r="A8" s="34" t="s">
        <v>11</v>
      </c>
      <c r="B8" s="34"/>
      <c r="C8" s="34"/>
    </row>
    <row r="9" spans="1:14" ht="15" customHeight="1">
      <c r="A9" s="35" t="s">
        <v>2</v>
      </c>
      <c r="B9" s="36"/>
      <c r="C9" s="37"/>
      <c r="D9" s="81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24.95" customHeight="1">
      <c r="A10" s="38" t="s">
        <v>12</v>
      </c>
      <c r="B10" s="39"/>
      <c r="C10" s="40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20.100000000000001" customHeight="1">
      <c r="A11" s="41" t="s">
        <v>13</v>
      </c>
      <c r="B11" s="42"/>
      <c r="C11" s="5" t="s">
        <v>14</v>
      </c>
      <c r="D11" s="2" t="s">
        <v>10</v>
      </c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20.100000000000001" customHeight="1" thickBot="1">
      <c r="A12" s="43"/>
      <c r="B12" s="44"/>
      <c r="C12" s="6" t="s">
        <v>33</v>
      </c>
      <c r="D12" s="3" t="s">
        <v>15</v>
      </c>
      <c r="E12" s="63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20.100000000000001" customHeight="1" thickBot="1">
      <c r="A13" s="34" t="s">
        <v>16</v>
      </c>
      <c r="B13" s="34"/>
      <c r="C13" s="34"/>
    </row>
    <row r="14" spans="1:14" ht="15" customHeight="1">
      <c r="A14" s="35" t="s">
        <v>2</v>
      </c>
      <c r="B14" s="36"/>
      <c r="C14" s="37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24.95" customHeight="1">
      <c r="A15" s="38" t="s">
        <v>17</v>
      </c>
      <c r="B15" s="39"/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20.100000000000001" customHeight="1">
      <c r="A16" s="78" t="s">
        <v>36</v>
      </c>
      <c r="B16" s="79"/>
      <c r="C16" s="80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5" ht="20.100000000000001" customHeight="1">
      <c r="A17" s="41" t="s">
        <v>13</v>
      </c>
      <c r="B17" s="42"/>
      <c r="C17" s="5" t="s">
        <v>14</v>
      </c>
      <c r="D17" s="2" t="s">
        <v>10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5" ht="20.100000000000001" customHeight="1" thickBot="1">
      <c r="A18" s="43"/>
      <c r="B18" s="44"/>
      <c r="C18" s="6" t="s">
        <v>33</v>
      </c>
      <c r="D18" s="3" t="s">
        <v>15</v>
      </c>
      <c r="E18" s="63"/>
      <c r="F18" s="64"/>
      <c r="G18" s="64"/>
      <c r="H18" s="64"/>
      <c r="I18" s="64"/>
      <c r="J18" s="64"/>
      <c r="K18" s="64"/>
      <c r="L18" s="64"/>
      <c r="M18" s="64"/>
      <c r="N18" s="65"/>
    </row>
    <row r="19" spans="1:15" ht="20.100000000000001" customHeight="1" thickBot="1">
      <c r="A19" s="67" t="s">
        <v>18</v>
      </c>
      <c r="B19" s="67"/>
      <c r="C19" s="67"/>
      <c r="G19" s="7"/>
      <c r="H19" s="7"/>
      <c r="I19" s="7"/>
      <c r="J19" s="7"/>
      <c r="K19" s="7"/>
      <c r="L19" s="7"/>
      <c r="M19" s="7"/>
      <c r="N19" s="7"/>
    </row>
    <row r="20" spans="1:15" ht="20.100000000000001" customHeight="1" thickBot="1">
      <c r="A20" s="68" t="s">
        <v>19</v>
      </c>
      <c r="B20" s="69"/>
      <c r="C20" s="70"/>
      <c r="D20" s="76" t="s">
        <v>46</v>
      </c>
      <c r="E20" s="77"/>
      <c r="F20" s="31">
        <v>2</v>
      </c>
      <c r="G20" s="32" t="s">
        <v>20</v>
      </c>
      <c r="H20" s="26" t="s">
        <v>52</v>
      </c>
      <c r="I20" s="71" t="s">
        <v>21</v>
      </c>
      <c r="J20" s="71"/>
      <c r="K20" s="72"/>
      <c r="L20" s="73"/>
      <c r="M20" s="74"/>
      <c r="N20" s="75"/>
    </row>
    <row r="21" spans="1:15" ht="15" customHeight="1">
      <c r="A21" s="87" t="s">
        <v>34</v>
      </c>
      <c r="B21" s="89" t="s">
        <v>35</v>
      </c>
      <c r="C21" s="90"/>
      <c r="D21" s="90"/>
      <c r="E21" s="90"/>
      <c r="F21" s="90"/>
      <c r="G21" s="91"/>
      <c r="H21" s="92" t="s">
        <v>0</v>
      </c>
      <c r="I21" s="74" t="s">
        <v>37</v>
      </c>
      <c r="J21" s="74"/>
      <c r="K21" s="74"/>
      <c r="L21" s="74"/>
      <c r="M21" s="74"/>
      <c r="N21" s="75"/>
      <c r="O21" s="8"/>
    </row>
    <row r="22" spans="1:15" ht="20.100000000000001" customHeight="1">
      <c r="A22" s="88"/>
      <c r="B22" s="96" t="s">
        <v>22</v>
      </c>
      <c r="C22" s="96"/>
      <c r="D22" s="96"/>
      <c r="E22" s="96"/>
      <c r="F22" s="96"/>
      <c r="G22" s="96"/>
      <c r="H22" s="93"/>
      <c r="I22" s="94"/>
      <c r="J22" s="94"/>
      <c r="K22" s="94"/>
      <c r="L22" s="94"/>
      <c r="M22" s="94"/>
      <c r="N22" s="95"/>
      <c r="O22" s="9"/>
    </row>
    <row r="23" spans="1:15" ht="24.95" customHeight="1">
      <c r="A23" s="97">
        <v>1</v>
      </c>
      <c r="B23" s="99"/>
      <c r="C23" s="99"/>
      <c r="D23" s="99"/>
      <c r="E23" s="99"/>
      <c r="F23" s="99"/>
      <c r="G23" s="100"/>
      <c r="H23" s="101"/>
      <c r="I23" s="103"/>
      <c r="J23" s="104"/>
      <c r="K23" s="104"/>
      <c r="L23" s="104"/>
      <c r="M23" s="104"/>
      <c r="N23" s="105"/>
      <c r="O23" s="106"/>
    </row>
    <row r="24" spans="1:15" ht="35.1" customHeight="1">
      <c r="A24" s="98"/>
      <c r="B24" s="108"/>
      <c r="C24" s="108"/>
      <c r="D24" s="108"/>
      <c r="E24" s="108"/>
      <c r="F24" s="108"/>
      <c r="G24" s="108"/>
      <c r="H24" s="102"/>
      <c r="I24" s="103"/>
      <c r="J24" s="104"/>
      <c r="K24" s="104"/>
      <c r="L24" s="104"/>
      <c r="M24" s="104"/>
      <c r="N24" s="105"/>
      <c r="O24" s="107"/>
    </row>
    <row r="25" spans="1:15" ht="24.95" customHeight="1">
      <c r="A25" s="109">
        <v>2</v>
      </c>
      <c r="B25" s="111"/>
      <c r="C25" s="111"/>
      <c r="D25" s="111"/>
      <c r="E25" s="111"/>
      <c r="F25" s="111"/>
      <c r="G25" s="112"/>
      <c r="H25" s="113"/>
      <c r="I25" s="103"/>
      <c r="J25" s="104"/>
      <c r="K25" s="104"/>
      <c r="L25" s="104"/>
      <c r="M25" s="104"/>
      <c r="N25" s="105"/>
      <c r="O25" s="106"/>
    </row>
    <row r="26" spans="1:15" ht="35.1" customHeight="1" thickBot="1">
      <c r="A26" s="110"/>
      <c r="B26" s="118"/>
      <c r="C26" s="118"/>
      <c r="D26" s="118"/>
      <c r="E26" s="118"/>
      <c r="F26" s="118"/>
      <c r="G26" s="118"/>
      <c r="H26" s="114"/>
      <c r="I26" s="115"/>
      <c r="J26" s="116"/>
      <c r="K26" s="116"/>
      <c r="L26" s="116"/>
      <c r="M26" s="116"/>
      <c r="N26" s="117"/>
      <c r="O26" s="107"/>
    </row>
    <row r="27" spans="1:15" ht="5.0999999999999996" customHeight="1" thickBot="1">
      <c r="A27" s="10"/>
      <c r="B27" s="11"/>
      <c r="C27" s="11"/>
      <c r="D27" s="11"/>
      <c r="E27" s="11"/>
      <c r="F27" s="11"/>
      <c r="G27" s="11"/>
      <c r="H27" s="12"/>
      <c r="I27" s="13"/>
      <c r="J27" s="13"/>
      <c r="K27" s="13"/>
      <c r="L27" s="13"/>
      <c r="M27" s="13"/>
      <c r="N27" s="13"/>
      <c r="O27" s="14"/>
    </row>
    <row r="28" spans="1:15" ht="20.100000000000001" customHeight="1" thickBot="1">
      <c r="A28" s="68" t="s">
        <v>19</v>
      </c>
      <c r="B28" s="69"/>
      <c r="C28" s="70"/>
      <c r="D28" s="76" t="s">
        <v>45</v>
      </c>
      <c r="E28" s="77"/>
      <c r="F28" s="31">
        <v>2</v>
      </c>
      <c r="G28" s="32" t="s">
        <v>20</v>
      </c>
      <c r="H28" s="26" t="s">
        <v>52</v>
      </c>
      <c r="I28" s="71" t="s">
        <v>23</v>
      </c>
      <c r="J28" s="71"/>
      <c r="K28" s="72"/>
      <c r="L28" s="73"/>
      <c r="M28" s="74"/>
      <c r="N28" s="75"/>
    </row>
    <row r="29" spans="1:15" ht="15" customHeight="1">
      <c r="A29" s="87" t="s">
        <v>34</v>
      </c>
      <c r="B29" s="89" t="s">
        <v>35</v>
      </c>
      <c r="C29" s="90"/>
      <c r="D29" s="90"/>
      <c r="E29" s="90"/>
      <c r="F29" s="90"/>
      <c r="G29" s="91"/>
      <c r="H29" s="92" t="s">
        <v>0</v>
      </c>
      <c r="I29" s="74" t="s">
        <v>37</v>
      </c>
      <c r="J29" s="74"/>
      <c r="K29" s="74"/>
      <c r="L29" s="74"/>
      <c r="M29" s="74"/>
      <c r="N29" s="75"/>
      <c r="O29" s="8"/>
    </row>
    <row r="30" spans="1:15" ht="20.100000000000001" customHeight="1">
      <c r="A30" s="88"/>
      <c r="B30" s="96" t="s">
        <v>22</v>
      </c>
      <c r="C30" s="96"/>
      <c r="D30" s="96"/>
      <c r="E30" s="96"/>
      <c r="F30" s="96"/>
      <c r="G30" s="96"/>
      <c r="H30" s="93"/>
      <c r="I30" s="94"/>
      <c r="J30" s="94"/>
      <c r="K30" s="94"/>
      <c r="L30" s="94"/>
      <c r="M30" s="94"/>
      <c r="N30" s="95"/>
      <c r="O30" s="9"/>
    </row>
    <row r="31" spans="1:15" ht="24.95" customHeight="1">
      <c r="A31" s="109">
        <v>1</v>
      </c>
      <c r="B31" s="99"/>
      <c r="C31" s="99"/>
      <c r="D31" s="99"/>
      <c r="E31" s="99"/>
      <c r="F31" s="99"/>
      <c r="G31" s="100"/>
      <c r="H31" s="101"/>
      <c r="I31" s="103"/>
      <c r="J31" s="104"/>
      <c r="K31" s="104"/>
      <c r="L31" s="104"/>
      <c r="M31" s="104"/>
      <c r="N31" s="105"/>
      <c r="O31" s="106"/>
    </row>
    <row r="32" spans="1:15" ht="35.1" customHeight="1">
      <c r="A32" s="97"/>
      <c r="B32" s="108"/>
      <c r="C32" s="108"/>
      <c r="D32" s="108"/>
      <c r="E32" s="108"/>
      <c r="F32" s="108"/>
      <c r="G32" s="108"/>
      <c r="H32" s="102"/>
      <c r="I32" s="103"/>
      <c r="J32" s="104"/>
      <c r="K32" s="104"/>
      <c r="L32" s="104"/>
      <c r="M32" s="104"/>
      <c r="N32" s="105"/>
      <c r="O32" s="107"/>
    </row>
    <row r="33" spans="1:15" ht="24.95" customHeight="1">
      <c r="A33" s="97"/>
      <c r="B33" s="99"/>
      <c r="C33" s="99"/>
      <c r="D33" s="99"/>
      <c r="E33" s="99"/>
      <c r="F33" s="99"/>
      <c r="G33" s="100"/>
      <c r="H33" s="101"/>
      <c r="I33" s="103"/>
      <c r="J33" s="104"/>
      <c r="K33" s="104"/>
      <c r="L33" s="104"/>
      <c r="M33" s="104"/>
      <c r="N33" s="105"/>
      <c r="O33" s="106"/>
    </row>
    <row r="34" spans="1:15" ht="35.1" customHeight="1">
      <c r="A34" s="98"/>
      <c r="B34" s="108"/>
      <c r="C34" s="108"/>
      <c r="D34" s="108"/>
      <c r="E34" s="108"/>
      <c r="F34" s="108"/>
      <c r="G34" s="108"/>
      <c r="H34" s="102"/>
      <c r="I34" s="103"/>
      <c r="J34" s="104"/>
      <c r="K34" s="104"/>
      <c r="L34" s="104"/>
      <c r="M34" s="104"/>
      <c r="N34" s="105"/>
      <c r="O34" s="107"/>
    </row>
    <row r="35" spans="1:15" ht="24.95" customHeight="1">
      <c r="A35" s="109">
        <v>2</v>
      </c>
      <c r="B35" s="111"/>
      <c r="C35" s="111"/>
      <c r="D35" s="111"/>
      <c r="E35" s="111"/>
      <c r="F35" s="111"/>
      <c r="G35" s="112"/>
      <c r="H35" s="113"/>
      <c r="I35" s="119"/>
      <c r="J35" s="120"/>
      <c r="K35" s="120"/>
      <c r="L35" s="120"/>
      <c r="M35" s="120"/>
      <c r="N35" s="121"/>
      <c r="O35" s="106"/>
    </row>
    <row r="36" spans="1:15" ht="35.1" customHeight="1">
      <c r="A36" s="97"/>
      <c r="B36" s="125"/>
      <c r="C36" s="125"/>
      <c r="D36" s="125"/>
      <c r="E36" s="125"/>
      <c r="F36" s="125"/>
      <c r="G36" s="125"/>
      <c r="H36" s="101"/>
      <c r="I36" s="122"/>
      <c r="J36" s="123"/>
      <c r="K36" s="123"/>
      <c r="L36" s="123"/>
      <c r="M36" s="123"/>
      <c r="N36" s="124"/>
      <c r="O36" s="107"/>
    </row>
    <row r="37" spans="1:15" ht="24.95" customHeight="1">
      <c r="A37" s="97"/>
      <c r="B37" s="111"/>
      <c r="C37" s="111"/>
      <c r="D37" s="111"/>
      <c r="E37" s="111"/>
      <c r="F37" s="111"/>
      <c r="G37" s="112"/>
      <c r="H37" s="113"/>
      <c r="I37" s="103"/>
      <c r="J37" s="104"/>
      <c r="K37" s="104"/>
      <c r="L37" s="104"/>
      <c r="M37" s="104"/>
      <c r="N37" s="105"/>
      <c r="O37" s="106"/>
    </row>
    <row r="38" spans="1:15" ht="35.1" customHeight="1" thickBot="1">
      <c r="A38" s="110"/>
      <c r="B38" s="118"/>
      <c r="C38" s="118"/>
      <c r="D38" s="118"/>
      <c r="E38" s="118"/>
      <c r="F38" s="118"/>
      <c r="G38" s="118"/>
      <c r="H38" s="114"/>
      <c r="I38" s="115"/>
      <c r="J38" s="116"/>
      <c r="K38" s="116"/>
      <c r="L38" s="116"/>
      <c r="M38" s="116"/>
      <c r="N38" s="117"/>
      <c r="O38" s="107"/>
    </row>
    <row r="39" spans="1:15" ht="5.0999999999999996" customHeight="1">
      <c r="A39" s="10"/>
      <c r="B39" s="11"/>
      <c r="C39" s="11"/>
      <c r="D39" s="11"/>
      <c r="E39" s="11"/>
      <c r="F39" s="11"/>
      <c r="G39" s="11"/>
      <c r="H39" s="12"/>
      <c r="I39" s="13"/>
      <c r="J39" s="13"/>
      <c r="K39" s="13"/>
      <c r="L39" s="13"/>
      <c r="M39" s="13"/>
      <c r="N39" s="13"/>
      <c r="O39" s="14"/>
    </row>
    <row r="40" spans="1:15" ht="9.75" customHeight="1">
      <c r="A40" s="1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/>
    </row>
    <row r="41" spans="1:15" ht="20.100000000000001" customHeight="1" thickBot="1">
      <c r="B41" s="1" t="s">
        <v>24</v>
      </c>
      <c r="C41" s="16" t="s">
        <v>31</v>
      </c>
      <c r="D41" s="17">
        <v>3</v>
      </c>
      <c r="E41" s="17" t="s">
        <v>30</v>
      </c>
      <c r="F41" s="25"/>
      <c r="G41" s="1" t="s">
        <v>25</v>
      </c>
      <c r="H41" s="25"/>
      <c r="I41" s="22" t="s">
        <v>26</v>
      </c>
      <c r="J41" s="126" t="s">
        <v>27</v>
      </c>
      <c r="K41" s="126"/>
      <c r="L41" s="127"/>
      <c r="M41" s="127"/>
      <c r="N41" s="127"/>
    </row>
    <row r="42" spans="1:15" ht="10.5" customHeight="1"/>
    <row r="43" spans="1:15" ht="20.100000000000001" customHeight="1">
      <c r="B43" s="1" t="s">
        <v>28</v>
      </c>
    </row>
    <row r="44" spans="1:15" ht="15" customHeight="1">
      <c r="B44" s="1" t="s">
        <v>29</v>
      </c>
    </row>
  </sheetData>
  <sheetProtection algorithmName="SHA-512" hashValue="LuuAnepsbDFMvG3AQtY98CxyM6EdabLcAXp8xd5u8FMrL6fF2THBpK2zLm0vfdpxhRT9t11r58xtLJfKYYgTmQ==" saltValue="IXpmDticsnWgivjYvQx48w==" spinCount="100000" sheet="1" objects="1" scenarios="1"/>
  <protectedRanges>
    <protectedRange sqref="A41:C41 G41:H41 J41:N41" name="範囲1"/>
  </protectedRanges>
  <mergeCells count="86">
    <mergeCell ref="A28:C28"/>
    <mergeCell ref="I28:K28"/>
    <mergeCell ref="L28:N28"/>
    <mergeCell ref="A29:A30"/>
    <mergeCell ref="B29:G29"/>
    <mergeCell ref="H29:H30"/>
    <mergeCell ref="I29:N30"/>
    <mergeCell ref="B30:G30"/>
    <mergeCell ref="D28:E28"/>
    <mergeCell ref="J41:K41"/>
    <mergeCell ref="L41:N41"/>
    <mergeCell ref="D3:N3"/>
    <mergeCell ref="D4:N4"/>
    <mergeCell ref="E7:I7"/>
    <mergeCell ref="K7:N7"/>
    <mergeCell ref="D9:N9"/>
    <mergeCell ref="O37:O38"/>
    <mergeCell ref="B38:G38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A31:A34"/>
    <mergeCell ref="B31:G31"/>
    <mergeCell ref="H31:H32"/>
    <mergeCell ref="I31:N32"/>
    <mergeCell ref="O31:O32"/>
    <mergeCell ref="B32:G32"/>
    <mergeCell ref="B33:G33"/>
    <mergeCell ref="H33:H34"/>
    <mergeCell ref="I33:N34"/>
    <mergeCell ref="O33:O34"/>
    <mergeCell ref="B34:G34"/>
    <mergeCell ref="A25:A26"/>
    <mergeCell ref="B25:G25"/>
    <mergeCell ref="H25:H26"/>
    <mergeCell ref="I25:N26"/>
    <mergeCell ref="O25:O26"/>
    <mergeCell ref="B26:G26"/>
    <mergeCell ref="A23:A24"/>
    <mergeCell ref="B23:G23"/>
    <mergeCell ref="H23:H24"/>
    <mergeCell ref="I23:N24"/>
    <mergeCell ref="O23:O24"/>
    <mergeCell ref="B24:G24"/>
    <mergeCell ref="A21:A22"/>
    <mergeCell ref="B21:G21"/>
    <mergeCell ref="H21:H22"/>
    <mergeCell ref="I21:N22"/>
    <mergeCell ref="B22:G22"/>
    <mergeCell ref="A13:C13"/>
    <mergeCell ref="A14:C14"/>
    <mergeCell ref="A15:C15"/>
    <mergeCell ref="A16:C16"/>
    <mergeCell ref="D14:N14"/>
    <mergeCell ref="D15:N15"/>
    <mergeCell ref="D16:N16"/>
    <mergeCell ref="A17:B18"/>
    <mergeCell ref="A19:C19"/>
    <mergeCell ref="A20:C20"/>
    <mergeCell ref="I20:K20"/>
    <mergeCell ref="L20:N20"/>
    <mergeCell ref="D20:E20"/>
    <mergeCell ref="E17:N17"/>
    <mergeCell ref="E18:N18"/>
    <mergeCell ref="A5:B7"/>
    <mergeCell ref="A1:N1"/>
    <mergeCell ref="A2:C2"/>
    <mergeCell ref="A3:C3"/>
    <mergeCell ref="A4:C4"/>
    <mergeCell ref="D6:I6"/>
    <mergeCell ref="J5:N6"/>
    <mergeCell ref="E5:I5"/>
    <mergeCell ref="D2:N2"/>
    <mergeCell ref="A8:C8"/>
    <mergeCell ref="A9:C9"/>
    <mergeCell ref="A10:C10"/>
    <mergeCell ref="A11:B12"/>
    <mergeCell ref="D10:N10"/>
    <mergeCell ref="E11:N11"/>
    <mergeCell ref="E12:N12"/>
  </mergeCells>
  <phoneticPr fontId="2"/>
  <conditionalFormatting sqref="D14:F15 D3:D4 D6 D9:D10 H23:H27 D23:E27 H29:H39 D29:E39 B23:C39 F23:G39 B40 O23:O40">
    <cfRule type="cellIs" dxfId="2" priority="2" operator="equal">
      <formula>0</formula>
    </cfRule>
  </conditionalFormatting>
  <dataValidations count="2">
    <dataValidation imeMode="off" allowBlank="1" showInputMessage="1" showErrorMessage="1" sqref="H31:N38 H23:N26 K7:N7 E11:N12 E7:I7 E17:N18 E5 J5" xr:uid="{00000000-0002-0000-0000-000000000000}"/>
    <dataValidation imeMode="hiragana" allowBlank="1" showInputMessage="1" showErrorMessage="1" sqref="B31:G38 B23:G26 D3:N4 L41:N41 D14:N16 D9:N10 D6" xr:uid="{00000000-0002-0000-0000-000002000000}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O44"/>
  <sheetViews>
    <sheetView showGridLines="0" view="pageBreakPreview" zoomScale="40" zoomScaleSheetLayoutView="40" workbookViewId="0">
      <selection activeCell="S11" sqref="S11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100000000000001" customHeight="1" thickBot="1">
      <c r="A2" s="53" t="s">
        <v>3</v>
      </c>
      <c r="B2" s="53"/>
      <c r="C2" s="53"/>
      <c r="D2" s="53" t="s">
        <v>53</v>
      </c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>
      <c r="A3" s="35" t="s">
        <v>2</v>
      </c>
      <c r="B3" s="36"/>
      <c r="C3" s="37"/>
      <c r="D3" s="81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ht="24.95" customHeight="1">
      <c r="A4" s="54" t="s">
        <v>4</v>
      </c>
      <c r="B4" s="55"/>
      <c r="C4" s="56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20.100000000000001" customHeight="1">
      <c r="A5" s="41" t="s">
        <v>5</v>
      </c>
      <c r="B5" s="42"/>
      <c r="C5" s="2" t="s">
        <v>6</v>
      </c>
      <c r="D5" s="33" t="s">
        <v>7</v>
      </c>
      <c r="E5" s="66"/>
      <c r="F5" s="66"/>
      <c r="G5" s="66"/>
      <c r="H5" s="66"/>
      <c r="I5" s="66"/>
      <c r="J5" s="59" t="s">
        <v>48</v>
      </c>
      <c r="K5" s="59"/>
      <c r="L5" s="59"/>
      <c r="M5" s="59"/>
      <c r="N5" s="60"/>
    </row>
    <row r="6" spans="1:14" ht="20.100000000000001" customHeight="1">
      <c r="A6" s="50"/>
      <c r="B6" s="51"/>
      <c r="C6" s="2" t="s">
        <v>8</v>
      </c>
      <c r="D6" s="57"/>
      <c r="E6" s="58"/>
      <c r="F6" s="58"/>
      <c r="G6" s="58"/>
      <c r="H6" s="58"/>
      <c r="I6" s="58"/>
      <c r="J6" s="61"/>
      <c r="K6" s="61"/>
      <c r="L6" s="61"/>
      <c r="M6" s="61"/>
      <c r="N6" s="62"/>
    </row>
    <row r="7" spans="1:14" ht="20.100000000000001" customHeight="1" thickBot="1">
      <c r="A7" s="43"/>
      <c r="B7" s="44"/>
      <c r="C7" s="3" t="s">
        <v>9</v>
      </c>
      <c r="D7" s="3" t="s">
        <v>10</v>
      </c>
      <c r="E7" s="128"/>
      <c r="F7" s="128"/>
      <c r="G7" s="128"/>
      <c r="H7" s="128"/>
      <c r="I7" s="128"/>
      <c r="J7" s="4" t="s">
        <v>32</v>
      </c>
      <c r="K7" s="128"/>
      <c r="L7" s="128"/>
      <c r="M7" s="128"/>
      <c r="N7" s="129"/>
    </row>
    <row r="8" spans="1:14" ht="20.100000000000001" customHeight="1" thickBot="1">
      <c r="A8" s="34" t="s">
        <v>11</v>
      </c>
      <c r="B8" s="34"/>
      <c r="C8" s="34"/>
    </row>
    <row r="9" spans="1:14" ht="15" customHeight="1">
      <c r="A9" s="35" t="s">
        <v>2</v>
      </c>
      <c r="B9" s="36"/>
      <c r="C9" s="37"/>
      <c r="D9" s="81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24.95" customHeight="1">
      <c r="A10" s="38" t="s">
        <v>12</v>
      </c>
      <c r="B10" s="39"/>
      <c r="C10" s="40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20.100000000000001" customHeight="1">
      <c r="A11" s="41" t="s">
        <v>13</v>
      </c>
      <c r="B11" s="42"/>
      <c r="C11" s="5" t="s">
        <v>14</v>
      </c>
      <c r="D11" s="2" t="s">
        <v>10</v>
      </c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20.100000000000001" customHeight="1" thickBot="1">
      <c r="A12" s="43"/>
      <c r="B12" s="44"/>
      <c r="C12" s="6" t="s">
        <v>33</v>
      </c>
      <c r="D12" s="3" t="s">
        <v>15</v>
      </c>
      <c r="E12" s="63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20.100000000000001" customHeight="1" thickBot="1">
      <c r="A13" s="34" t="s">
        <v>16</v>
      </c>
      <c r="B13" s="34"/>
      <c r="C13" s="34"/>
    </row>
    <row r="14" spans="1:14" ht="15" customHeight="1">
      <c r="A14" s="35" t="s">
        <v>2</v>
      </c>
      <c r="B14" s="36"/>
      <c r="C14" s="37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24.95" customHeight="1">
      <c r="A15" s="38" t="s">
        <v>17</v>
      </c>
      <c r="B15" s="39"/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20.100000000000001" customHeight="1">
      <c r="A16" s="78" t="s">
        <v>36</v>
      </c>
      <c r="B16" s="79"/>
      <c r="C16" s="80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5" ht="20.100000000000001" customHeight="1">
      <c r="A17" s="41" t="s">
        <v>13</v>
      </c>
      <c r="B17" s="42"/>
      <c r="C17" s="5" t="s">
        <v>14</v>
      </c>
      <c r="D17" s="2" t="s">
        <v>10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5" ht="20.100000000000001" customHeight="1" thickBot="1">
      <c r="A18" s="43"/>
      <c r="B18" s="44"/>
      <c r="C18" s="6" t="s">
        <v>33</v>
      </c>
      <c r="D18" s="3" t="s">
        <v>15</v>
      </c>
      <c r="E18" s="63"/>
      <c r="F18" s="64"/>
      <c r="G18" s="64"/>
      <c r="H18" s="64"/>
      <c r="I18" s="64"/>
      <c r="J18" s="64"/>
      <c r="K18" s="64"/>
      <c r="L18" s="64"/>
      <c r="M18" s="64"/>
      <c r="N18" s="65"/>
    </row>
    <row r="19" spans="1:15" ht="20.100000000000001" customHeight="1" thickBot="1">
      <c r="A19" s="67" t="s">
        <v>18</v>
      </c>
      <c r="B19" s="67"/>
      <c r="C19" s="67"/>
      <c r="G19" s="7"/>
      <c r="H19" s="7"/>
      <c r="I19" s="7"/>
      <c r="J19" s="7"/>
      <c r="K19" s="7"/>
      <c r="L19" s="7"/>
      <c r="M19" s="7"/>
      <c r="N19" s="7"/>
    </row>
    <row r="20" spans="1:15" ht="20.100000000000001" customHeight="1" thickBot="1">
      <c r="A20" s="68" t="s">
        <v>19</v>
      </c>
      <c r="B20" s="69"/>
      <c r="C20" s="70"/>
      <c r="D20" s="76" t="s">
        <v>49</v>
      </c>
      <c r="E20" s="77"/>
      <c r="F20" s="31">
        <v>2</v>
      </c>
      <c r="G20" s="32" t="s">
        <v>20</v>
      </c>
      <c r="H20" s="26" t="s">
        <v>51</v>
      </c>
      <c r="I20" s="71" t="s">
        <v>21</v>
      </c>
      <c r="J20" s="71"/>
      <c r="K20" s="72"/>
      <c r="L20" s="73"/>
      <c r="M20" s="74"/>
      <c r="N20" s="75"/>
    </row>
    <row r="21" spans="1:15" ht="15" customHeight="1">
      <c r="A21" s="87" t="s">
        <v>34</v>
      </c>
      <c r="B21" s="89" t="s">
        <v>35</v>
      </c>
      <c r="C21" s="90"/>
      <c r="D21" s="90"/>
      <c r="E21" s="90"/>
      <c r="F21" s="90"/>
      <c r="G21" s="91"/>
      <c r="H21" s="92" t="s">
        <v>0</v>
      </c>
      <c r="I21" s="74" t="s">
        <v>37</v>
      </c>
      <c r="J21" s="74"/>
      <c r="K21" s="74"/>
      <c r="L21" s="74"/>
      <c r="M21" s="74"/>
      <c r="N21" s="75"/>
      <c r="O21" s="8"/>
    </row>
    <row r="22" spans="1:15" ht="19.5" customHeight="1">
      <c r="A22" s="88"/>
      <c r="B22" s="96" t="s">
        <v>22</v>
      </c>
      <c r="C22" s="96"/>
      <c r="D22" s="96"/>
      <c r="E22" s="96"/>
      <c r="F22" s="96"/>
      <c r="G22" s="96"/>
      <c r="H22" s="93"/>
      <c r="I22" s="94"/>
      <c r="J22" s="94"/>
      <c r="K22" s="94"/>
      <c r="L22" s="94"/>
      <c r="M22" s="94"/>
      <c r="N22" s="95"/>
      <c r="O22" s="9"/>
    </row>
    <row r="23" spans="1:15" ht="24.95" customHeight="1">
      <c r="A23" s="97">
        <v>1</v>
      </c>
      <c r="B23" s="99"/>
      <c r="C23" s="99"/>
      <c r="D23" s="99"/>
      <c r="E23" s="99"/>
      <c r="F23" s="99"/>
      <c r="G23" s="100"/>
      <c r="H23" s="101"/>
      <c r="I23" s="103"/>
      <c r="J23" s="104"/>
      <c r="K23" s="104"/>
      <c r="L23" s="104"/>
      <c r="M23" s="104"/>
      <c r="N23" s="105"/>
      <c r="O23" s="106"/>
    </row>
    <row r="24" spans="1:15" ht="35.1" customHeight="1">
      <c r="A24" s="98"/>
      <c r="B24" s="108"/>
      <c r="C24" s="108"/>
      <c r="D24" s="108"/>
      <c r="E24" s="108"/>
      <c r="F24" s="108"/>
      <c r="G24" s="108"/>
      <c r="H24" s="102"/>
      <c r="I24" s="103"/>
      <c r="J24" s="104"/>
      <c r="K24" s="104"/>
      <c r="L24" s="104"/>
      <c r="M24" s="104"/>
      <c r="N24" s="105"/>
      <c r="O24" s="107"/>
    </row>
    <row r="25" spans="1:15" ht="24.95" customHeight="1">
      <c r="A25" s="109">
        <v>2</v>
      </c>
      <c r="B25" s="111"/>
      <c r="C25" s="111"/>
      <c r="D25" s="111"/>
      <c r="E25" s="111"/>
      <c r="F25" s="111"/>
      <c r="G25" s="112"/>
      <c r="H25" s="113"/>
      <c r="I25" s="103"/>
      <c r="J25" s="104"/>
      <c r="K25" s="104"/>
      <c r="L25" s="104"/>
      <c r="M25" s="104"/>
      <c r="N25" s="105"/>
      <c r="O25" s="106"/>
    </row>
    <row r="26" spans="1:15" ht="35.1" customHeight="1" thickBot="1">
      <c r="A26" s="110"/>
      <c r="B26" s="118"/>
      <c r="C26" s="118"/>
      <c r="D26" s="118"/>
      <c r="E26" s="118"/>
      <c r="F26" s="118"/>
      <c r="G26" s="118"/>
      <c r="H26" s="114"/>
      <c r="I26" s="115"/>
      <c r="J26" s="116"/>
      <c r="K26" s="116"/>
      <c r="L26" s="116"/>
      <c r="M26" s="116"/>
      <c r="N26" s="117"/>
      <c r="O26" s="107"/>
    </row>
    <row r="27" spans="1:15" ht="5.0999999999999996" customHeight="1" thickBot="1">
      <c r="A27" s="10"/>
      <c r="B27" s="11"/>
      <c r="C27" s="11"/>
      <c r="D27" s="11"/>
      <c r="E27" s="11"/>
      <c r="F27" s="11"/>
      <c r="G27" s="11"/>
      <c r="H27" s="12"/>
      <c r="I27" s="24"/>
      <c r="J27" s="24"/>
      <c r="K27" s="24"/>
      <c r="L27" s="24"/>
      <c r="M27" s="24"/>
      <c r="N27" s="24"/>
      <c r="O27" s="14"/>
    </row>
    <row r="28" spans="1:15" ht="20.100000000000001" customHeight="1" thickBot="1">
      <c r="A28" s="68" t="s">
        <v>19</v>
      </c>
      <c r="B28" s="69"/>
      <c r="C28" s="70"/>
      <c r="D28" s="76" t="s">
        <v>50</v>
      </c>
      <c r="E28" s="77"/>
      <c r="F28" s="31">
        <v>2</v>
      </c>
      <c r="G28" s="32" t="s">
        <v>20</v>
      </c>
      <c r="H28" s="26" t="s">
        <v>51</v>
      </c>
      <c r="I28" s="71" t="s">
        <v>23</v>
      </c>
      <c r="J28" s="71"/>
      <c r="K28" s="72"/>
      <c r="L28" s="73"/>
      <c r="M28" s="74"/>
      <c r="N28" s="75"/>
    </row>
    <row r="29" spans="1:15" ht="15" customHeight="1">
      <c r="A29" s="87" t="s">
        <v>34</v>
      </c>
      <c r="B29" s="89" t="s">
        <v>35</v>
      </c>
      <c r="C29" s="90"/>
      <c r="D29" s="90"/>
      <c r="E29" s="90"/>
      <c r="F29" s="90"/>
      <c r="G29" s="91"/>
      <c r="H29" s="92" t="s">
        <v>0</v>
      </c>
      <c r="I29" s="74" t="s">
        <v>37</v>
      </c>
      <c r="J29" s="74"/>
      <c r="K29" s="74"/>
      <c r="L29" s="74"/>
      <c r="M29" s="74"/>
      <c r="N29" s="75"/>
      <c r="O29" s="8"/>
    </row>
    <row r="30" spans="1:15" ht="20.100000000000001" customHeight="1">
      <c r="A30" s="88"/>
      <c r="B30" s="96" t="s">
        <v>22</v>
      </c>
      <c r="C30" s="96"/>
      <c r="D30" s="96"/>
      <c r="E30" s="96"/>
      <c r="F30" s="96"/>
      <c r="G30" s="96"/>
      <c r="H30" s="93"/>
      <c r="I30" s="94"/>
      <c r="J30" s="94"/>
      <c r="K30" s="94"/>
      <c r="L30" s="94"/>
      <c r="M30" s="94"/>
      <c r="N30" s="95"/>
      <c r="O30" s="9"/>
    </row>
    <row r="31" spans="1:15" ht="24.95" customHeight="1">
      <c r="A31" s="109">
        <v>1</v>
      </c>
      <c r="B31" s="99"/>
      <c r="C31" s="99"/>
      <c r="D31" s="99"/>
      <c r="E31" s="99"/>
      <c r="F31" s="99"/>
      <c r="G31" s="100"/>
      <c r="H31" s="101"/>
      <c r="I31" s="103"/>
      <c r="J31" s="104"/>
      <c r="K31" s="104"/>
      <c r="L31" s="104"/>
      <c r="M31" s="104"/>
      <c r="N31" s="105"/>
      <c r="O31" s="106"/>
    </row>
    <row r="32" spans="1:15" ht="35.1" customHeight="1">
      <c r="A32" s="97"/>
      <c r="B32" s="108"/>
      <c r="C32" s="108"/>
      <c r="D32" s="108"/>
      <c r="E32" s="108"/>
      <c r="F32" s="108"/>
      <c r="G32" s="108"/>
      <c r="H32" s="102"/>
      <c r="I32" s="103"/>
      <c r="J32" s="104"/>
      <c r="K32" s="104"/>
      <c r="L32" s="104"/>
      <c r="M32" s="104"/>
      <c r="N32" s="105"/>
      <c r="O32" s="107"/>
    </row>
    <row r="33" spans="1:15" ht="24.95" customHeight="1">
      <c r="A33" s="97"/>
      <c r="B33" s="99"/>
      <c r="C33" s="99"/>
      <c r="D33" s="99"/>
      <c r="E33" s="99"/>
      <c r="F33" s="99"/>
      <c r="G33" s="100"/>
      <c r="H33" s="101"/>
      <c r="I33" s="103"/>
      <c r="J33" s="104"/>
      <c r="K33" s="104"/>
      <c r="L33" s="104"/>
      <c r="M33" s="104"/>
      <c r="N33" s="105"/>
      <c r="O33" s="106"/>
    </row>
    <row r="34" spans="1:15" ht="35.1" customHeight="1">
      <c r="A34" s="98"/>
      <c r="B34" s="108"/>
      <c r="C34" s="108"/>
      <c r="D34" s="108"/>
      <c r="E34" s="108"/>
      <c r="F34" s="108"/>
      <c r="G34" s="108"/>
      <c r="H34" s="102"/>
      <c r="I34" s="103"/>
      <c r="J34" s="104"/>
      <c r="K34" s="104"/>
      <c r="L34" s="104"/>
      <c r="M34" s="104"/>
      <c r="N34" s="105"/>
      <c r="O34" s="107"/>
    </row>
    <row r="35" spans="1:15" ht="24.95" customHeight="1">
      <c r="A35" s="109">
        <v>2</v>
      </c>
      <c r="B35" s="111"/>
      <c r="C35" s="111"/>
      <c r="D35" s="111"/>
      <c r="E35" s="111"/>
      <c r="F35" s="111"/>
      <c r="G35" s="112"/>
      <c r="H35" s="113"/>
      <c r="I35" s="119"/>
      <c r="J35" s="120"/>
      <c r="K35" s="120"/>
      <c r="L35" s="120"/>
      <c r="M35" s="120"/>
      <c r="N35" s="121"/>
      <c r="O35" s="106"/>
    </row>
    <row r="36" spans="1:15" ht="35.1" customHeight="1">
      <c r="A36" s="97"/>
      <c r="B36" s="125"/>
      <c r="C36" s="125"/>
      <c r="D36" s="125"/>
      <c r="E36" s="125"/>
      <c r="F36" s="125"/>
      <c r="G36" s="125"/>
      <c r="H36" s="101"/>
      <c r="I36" s="122"/>
      <c r="J36" s="123"/>
      <c r="K36" s="123"/>
      <c r="L36" s="123"/>
      <c r="M36" s="123"/>
      <c r="N36" s="124"/>
      <c r="O36" s="107"/>
    </row>
    <row r="37" spans="1:15" ht="24.95" customHeight="1">
      <c r="A37" s="97"/>
      <c r="B37" s="111"/>
      <c r="C37" s="111"/>
      <c r="D37" s="111"/>
      <c r="E37" s="111"/>
      <c r="F37" s="111"/>
      <c r="G37" s="112"/>
      <c r="H37" s="113"/>
      <c r="I37" s="103"/>
      <c r="J37" s="104"/>
      <c r="K37" s="104"/>
      <c r="L37" s="104"/>
      <c r="M37" s="104"/>
      <c r="N37" s="105"/>
      <c r="O37" s="106"/>
    </row>
    <row r="38" spans="1:15" ht="35.1" customHeight="1" thickBot="1">
      <c r="A38" s="110"/>
      <c r="B38" s="118"/>
      <c r="C38" s="118"/>
      <c r="D38" s="118"/>
      <c r="E38" s="118"/>
      <c r="F38" s="118"/>
      <c r="G38" s="118"/>
      <c r="H38" s="114"/>
      <c r="I38" s="115"/>
      <c r="J38" s="116"/>
      <c r="K38" s="116"/>
      <c r="L38" s="116"/>
      <c r="M38" s="116"/>
      <c r="N38" s="117"/>
      <c r="O38" s="107"/>
    </row>
    <row r="39" spans="1:15" ht="5.0999999999999996" customHeight="1">
      <c r="A39" s="10"/>
      <c r="B39" s="11"/>
      <c r="C39" s="11"/>
      <c r="D39" s="11"/>
      <c r="E39" s="11"/>
      <c r="F39" s="11"/>
      <c r="G39" s="11"/>
      <c r="H39" s="12"/>
      <c r="I39" s="24"/>
      <c r="J39" s="24"/>
      <c r="K39" s="24"/>
      <c r="L39" s="24"/>
      <c r="M39" s="24"/>
      <c r="N39" s="24"/>
      <c r="O39" s="14"/>
    </row>
    <row r="40" spans="1:15" ht="9.75" customHeight="1">
      <c r="A40" s="1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/>
    </row>
    <row r="41" spans="1:15" ht="20.100000000000001" customHeight="1" thickBot="1">
      <c r="B41" s="1" t="s">
        <v>24</v>
      </c>
      <c r="C41" s="16" t="s">
        <v>31</v>
      </c>
      <c r="D41" s="23">
        <v>3</v>
      </c>
      <c r="E41" s="23" t="s">
        <v>30</v>
      </c>
      <c r="F41" s="25"/>
      <c r="G41" s="1" t="s">
        <v>25</v>
      </c>
      <c r="H41" s="25"/>
      <c r="I41" s="22" t="s">
        <v>26</v>
      </c>
      <c r="J41" s="126" t="s">
        <v>27</v>
      </c>
      <c r="K41" s="126"/>
      <c r="L41" s="127"/>
      <c r="M41" s="127"/>
      <c r="N41" s="127"/>
    </row>
    <row r="42" spans="1:15" ht="10.5" customHeight="1"/>
    <row r="43" spans="1:15" ht="20.100000000000001" customHeight="1">
      <c r="B43" s="1" t="s">
        <v>28</v>
      </c>
    </row>
    <row r="44" spans="1:15" ht="15" customHeight="1">
      <c r="B44" s="1" t="s">
        <v>29</v>
      </c>
    </row>
  </sheetData>
  <sheetProtection algorithmName="SHA-512" hashValue="LFGtJnOsrz4VkklsMEbD/OPYRDsLHkzKAUSfF7SPPNJRgoy9++Y3C9nJIGAPVXN36EqafAz6SPG9ZjeI1aXF6Q==" saltValue="zWexMbMOSdZhUPNbLp1gjQ==" spinCount="100000" sheet="1" objects="1" scenarios="1"/>
  <protectedRanges>
    <protectedRange sqref="A41:C41 G41:H41 J41:N41" name="範囲1_1"/>
  </protectedRanges>
  <mergeCells count="86">
    <mergeCell ref="A8:C8"/>
    <mergeCell ref="A1:N1"/>
    <mergeCell ref="A2:C2"/>
    <mergeCell ref="A3:C3"/>
    <mergeCell ref="D3:N3"/>
    <mergeCell ref="A4:C4"/>
    <mergeCell ref="D4:N4"/>
    <mergeCell ref="D2:N2"/>
    <mergeCell ref="A5:B7"/>
    <mergeCell ref="J5:N6"/>
    <mergeCell ref="D6:I6"/>
    <mergeCell ref="E7:I7"/>
    <mergeCell ref="K7:N7"/>
    <mergeCell ref="E5:I5"/>
    <mergeCell ref="A16:C16"/>
    <mergeCell ref="D16:N16"/>
    <mergeCell ref="A9:C9"/>
    <mergeCell ref="D9:N9"/>
    <mergeCell ref="A10:C10"/>
    <mergeCell ref="D10:N10"/>
    <mergeCell ref="A11:B12"/>
    <mergeCell ref="E11:N11"/>
    <mergeCell ref="E12:N12"/>
    <mergeCell ref="A13:C13"/>
    <mergeCell ref="A14:C14"/>
    <mergeCell ref="D14:N14"/>
    <mergeCell ref="A15:C15"/>
    <mergeCell ref="D15:N15"/>
    <mergeCell ref="A17:B18"/>
    <mergeCell ref="E17:N17"/>
    <mergeCell ref="E18:N18"/>
    <mergeCell ref="A19:C19"/>
    <mergeCell ref="A20:C20"/>
    <mergeCell ref="D20:E20"/>
    <mergeCell ref="I20:K20"/>
    <mergeCell ref="L20:N20"/>
    <mergeCell ref="A21:A22"/>
    <mergeCell ref="B21:G21"/>
    <mergeCell ref="H21:H22"/>
    <mergeCell ref="I21:N22"/>
    <mergeCell ref="B22:G22"/>
    <mergeCell ref="O23:O24"/>
    <mergeCell ref="B24:G24"/>
    <mergeCell ref="A25:A26"/>
    <mergeCell ref="B25:G25"/>
    <mergeCell ref="H25:H26"/>
    <mergeCell ref="I25:N26"/>
    <mergeCell ref="O25:O26"/>
    <mergeCell ref="B26:G26"/>
    <mergeCell ref="A23:A24"/>
    <mergeCell ref="B23:G23"/>
    <mergeCell ref="H23:H24"/>
    <mergeCell ref="I23:N24"/>
    <mergeCell ref="A28:C28"/>
    <mergeCell ref="D28:E28"/>
    <mergeCell ref="I28:K28"/>
    <mergeCell ref="L28:N28"/>
    <mergeCell ref="A29:A30"/>
    <mergeCell ref="B29:G29"/>
    <mergeCell ref="H29:H30"/>
    <mergeCell ref="I29:N30"/>
    <mergeCell ref="B30:G30"/>
    <mergeCell ref="A31:A34"/>
    <mergeCell ref="B31:G31"/>
    <mergeCell ref="H31:H32"/>
    <mergeCell ref="I31:N32"/>
    <mergeCell ref="O31:O32"/>
    <mergeCell ref="B32:G32"/>
    <mergeCell ref="B33:G33"/>
    <mergeCell ref="H33:H34"/>
    <mergeCell ref="I33:N34"/>
    <mergeCell ref="O33:O34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J41:K41"/>
    <mergeCell ref="L41:N41"/>
    <mergeCell ref="O37:O38"/>
    <mergeCell ref="B38:G38"/>
    <mergeCell ref="B34:G34"/>
  </mergeCells>
  <phoneticPr fontId="2"/>
  <conditionalFormatting sqref="D14:F15 D3:D4 D6 D9:D10 H23:H27 D23:E27 B23:C39 F23:G39 H29:H39 D29:E39 O23:O40 B40">
    <cfRule type="cellIs" dxfId="1" priority="2" operator="equal">
      <formula>0</formula>
    </cfRule>
  </conditionalFormatting>
  <conditionalFormatting sqref="D14:F15 D3:D4 D6 D9:D10">
    <cfRule type="cellIs" dxfId="0" priority="1" operator="equal">
      <formula>0</formula>
    </cfRule>
  </conditionalFormatting>
  <dataValidations count="2">
    <dataValidation imeMode="hiragana" allowBlank="1" showInputMessage="1" showErrorMessage="1" sqref="B31:G38 B23:G26 D3:N4 D14:N16 L41:N41 D9:N10 D6" xr:uid="{00000000-0002-0000-0100-000000000000}"/>
    <dataValidation imeMode="off" allowBlank="1" showInputMessage="1" showErrorMessage="1" sqref="K7:N7 E11:N12 E7:I7 E17:N18 E5 J5 H31:N38 H23:N26" xr:uid="{00000000-0002-0000-0100-000001000000}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workbookViewId="0">
      <selection activeCell="B23" sqref="B23:G23"/>
    </sheetView>
  </sheetViews>
  <sheetFormatPr defaultRowHeight="13.5"/>
  <cols>
    <col min="1" max="1" width="5.5" bestFit="1" customWidth="1"/>
    <col min="2" max="3" width="16.125" customWidth="1"/>
    <col min="4" max="5" width="5.5" bestFit="1" customWidth="1"/>
    <col min="6" max="6" width="7.5" bestFit="1" customWidth="1"/>
    <col min="7" max="7" width="18.375" bestFit="1" customWidth="1"/>
    <col min="8" max="10" width="7.5" bestFit="1" customWidth="1"/>
    <col min="11" max="11" width="22.75" customWidth="1"/>
    <col min="12" max="12" width="15.625" bestFit="1" customWidth="1"/>
  </cols>
  <sheetData>
    <row r="1" spans="1:12" ht="2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14.25">
      <c r="A2" s="20" t="s">
        <v>19</v>
      </c>
      <c r="B2" s="20" t="s">
        <v>38</v>
      </c>
      <c r="C2" s="20" t="s">
        <v>1</v>
      </c>
      <c r="D2" s="20" t="s">
        <v>39</v>
      </c>
      <c r="E2" s="20" t="s">
        <v>0</v>
      </c>
      <c r="F2" s="20" t="s">
        <v>40</v>
      </c>
      <c r="G2" s="20" t="s">
        <v>41</v>
      </c>
      <c r="H2" s="20" t="s">
        <v>42</v>
      </c>
      <c r="I2" s="20" t="s">
        <v>43</v>
      </c>
      <c r="J2" s="20" t="s">
        <v>44</v>
      </c>
      <c r="K2" s="20" t="s">
        <v>4</v>
      </c>
    </row>
    <row r="3" spans="1:12">
      <c r="A3" s="18" t="str">
        <f>'入力・印刷フォーム【～中】(男子)'!$D$20</f>
        <v>MSC</v>
      </c>
      <c r="B3" s="18">
        <f>'入力・印刷フォーム【～中】(男子)'!B24</f>
        <v>0</v>
      </c>
      <c r="C3" s="18">
        <f>'入力・印刷フォーム【～中】(男子)'!B23</f>
        <v>0</v>
      </c>
      <c r="D3" s="18"/>
      <c r="E3" s="19" t="str">
        <f>'入力・印刷フォーム【～中】(男子)'!H23&amp;"年"</f>
        <v>年</v>
      </c>
      <c r="F3" s="21">
        <f>'入力・印刷フォーム【～中】(男子)'!$D$10</f>
        <v>0</v>
      </c>
      <c r="G3" s="21">
        <f>'入力・印刷フォーム【～中】(男子)'!$D$15</f>
        <v>0</v>
      </c>
      <c r="H3" s="21" t="str">
        <f>IF('入力・印刷フォーム【～中】(男子)'!$D$41="３","1","")</f>
        <v/>
      </c>
      <c r="I3" s="21">
        <f>'入力・印刷フォーム【～中】(男子)'!$F$41</f>
        <v>0</v>
      </c>
      <c r="J3" s="21">
        <f>'入力・印刷フォーム【～中】(男子)'!$H$41</f>
        <v>0</v>
      </c>
      <c r="K3" s="21">
        <f>'入力・印刷フォーム【～中】(男子)'!$D$4</f>
        <v>0</v>
      </c>
      <c r="L3" s="30" t="s">
        <v>55</v>
      </c>
    </row>
    <row r="4" spans="1:12">
      <c r="A4" s="27" t="str">
        <f>'入力・印刷フォーム【～中】(男子)'!$D$20</f>
        <v>MSC</v>
      </c>
      <c r="B4" s="28">
        <f>'入力・印刷フォーム【～中】(男子)'!B26</f>
        <v>0</v>
      </c>
      <c r="C4" s="27">
        <f>'入力・印刷フォーム【～中】(男子)'!B25</f>
        <v>0</v>
      </c>
      <c r="D4" s="28"/>
      <c r="E4" s="29" t="str">
        <f>'入力・印刷フォーム【～中】(男子)'!H25&amp;"年"</f>
        <v>年</v>
      </c>
      <c r="F4" s="28">
        <f>'入力・印刷フォーム【～中】(男子)'!$D$10</f>
        <v>0</v>
      </c>
      <c r="G4" s="28">
        <f>'入力・印刷フォーム【～中】(男子)'!$D$15</f>
        <v>0</v>
      </c>
      <c r="H4" s="28" t="str">
        <f>IF('入力・印刷フォーム【～中】(男子)'!$D$41="３","1","")</f>
        <v/>
      </c>
      <c r="I4" s="28">
        <f>'入力・印刷フォーム【～中】(男子)'!$F$41</f>
        <v>0</v>
      </c>
      <c r="J4" s="28">
        <f>'入力・印刷フォーム【～中】(男子)'!$H$41</f>
        <v>0</v>
      </c>
      <c r="K4" s="28">
        <f>'入力・印刷フォーム【～中】(男子)'!$D$4</f>
        <v>0</v>
      </c>
      <c r="L4" s="30" t="s">
        <v>56</v>
      </c>
    </row>
    <row r="5" spans="1:12">
      <c r="A5" s="21" t="str">
        <f>'入力・印刷フォーム【～中】(男子)'!$D$28</f>
        <v>MDC</v>
      </c>
      <c r="B5" s="21">
        <f>'入力・印刷フォーム【～中】(男子)'!B32</f>
        <v>0</v>
      </c>
      <c r="C5" s="21">
        <f>'入力・印刷フォーム【～中】(男子)'!B31</f>
        <v>0</v>
      </c>
      <c r="D5" s="21"/>
      <c r="E5" s="19" t="str">
        <f>'入力・印刷フォーム【～中】(男子)'!H31&amp;"年"</f>
        <v>年</v>
      </c>
      <c r="F5" s="21">
        <f>'入力・印刷フォーム【～中】(男子)'!$D$10</f>
        <v>0</v>
      </c>
      <c r="G5" s="21">
        <f>'入力・印刷フォーム【～中】(男子)'!$D$15</f>
        <v>0</v>
      </c>
      <c r="H5" s="21" t="str">
        <f>IF('入力・印刷フォーム【～中】(男子)'!$D$41="３","1","")</f>
        <v/>
      </c>
      <c r="I5" s="21">
        <f>'入力・印刷フォーム【～中】(男子)'!$F$41</f>
        <v>0</v>
      </c>
      <c r="J5" s="21">
        <f>'入力・印刷フォーム【～中】(男子)'!$H$41</f>
        <v>0</v>
      </c>
      <c r="K5" s="21">
        <f>'入力・印刷フォーム【～中】(男子)'!$D$4</f>
        <v>0</v>
      </c>
      <c r="L5" s="131" t="s">
        <v>57</v>
      </c>
    </row>
    <row r="6" spans="1:12">
      <c r="A6" s="21" t="str">
        <f>'入力・印刷フォーム【～中】(男子)'!$D$28</f>
        <v>MDC</v>
      </c>
      <c r="B6" s="21">
        <f>'入力・印刷フォーム【～中】(男子)'!B34</f>
        <v>0</v>
      </c>
      <c r="C6" s="21">
        <f>'入力・印刷フォーム【～中】(男子)'!B33</f>
        <v>0</v>
      </c>
      <c r="D6" s="21"/>
      <c r="E6" s="19" t="str">
        <f>'入力・印刷フォーム【～中】(男子)'!H31&amp;"年"</f>
        <v>年</v>
      </c>
      <c r="F6" s="21">
        <f>'入力・印刷フォーム【～中】(男子)'!$D$10</f>
        <v>0</v>
      </c>
      <c r="G6" s="21">
        <f>'入力・印刷フォーム【～中】(男子)'!$D$15</f>
        <v>0</v>
      </c>
      <c r="H6" s="21" t="str">
        <f>IF('入力・印刷フォーム【～中】(男子)'!$D$41="３","1","")</f>
        <v/>
      </c>
      <c r="I6" s="21">
        <f>'入力・印刷フォーム【～中】(男子)'!$F$41</f>
        <v>0</v>
      </c>
      <c r="J6" s="21">
        <f>'入力・印刷フォーム【～中】(男子)'!$H$41</f>
        <v>0</v>
      </c>
      <c r="K6" s="21">
        <f>'入力・印刷フォーム【～中】(男子)'!$D$4</f>
        <v>0</v>
      </c>
      <c r="L6" s="131"/>
    </row>
    <row r="7" spans="1:12">
      <c r="A7" s="21" t="str">
        <f>'入力・印刷フォーム【～中】(男子)'!$D$28</f>
        <v>MDC</v>
      </c>
      <c r="B7" s="21">
        <f>'入力・印刷フォーム【～中】(男子)'!B36</f>
        <v>0</v>
      </c>
      <c r="C7" s="21">
        <f>'入力・印刷フォーム【～中】(男子)'!B35</f>
        <v>0</v>
      </c>
      <c r="D7" s="21"/>
      <c r="E7" s="19" t="str">
        <f>'入力・印刷フォーム【～中】(男子)'!H33&amp;"年"</f>
        <v>年</v>
      </c>
      <c r="F7" s="21">
        <f>'入力・印刷フォーム【～中】(男子)'!$D$10</f>
        <v>0</v>
      </c>
      <c r="G7" s="21">
        <f>'入力・印刷フォーム【～中】(男子)'!$D$15</f>
        <v>0</v>
      </c>
      <c r="H7" s="21" t="str">
        <f>IF('入力・印刷フォーム【～中】(男子)'!$D$41="３","1","")</f>
        <v/>
      </c>
      <c r="I7" s="21">
        <f>'入力・印刷フォーム【～中】(男子)'!$F$41</f>
        <v>0</v>
      </c>
      <c r="J7" s="21">
        <f>'入力・印刷フォーム【～中】(男子)'!$H$41</f>
        <v>0</v>
      </c>
      <c r="K7" s="21">
        <f>'入力・印刷フォーム【～中】(男子)'!$D$4</f>
        <v>0</v>
      </c>
      <c r="L7" s="131" t="s">
        <v>58</v>
      </c>
    </row>
    <row r="8" spans="1:12">
      <c r="A8" s="21" t="str">
        <f>'入力・印刷フォーム【～中】(男子)'!$D$28</f>
        <v>MDC</v>
      </c>
      <c r="B8" s="21">
        <f>'入力・印刷フォーム【～中】(男子)'!B38</f>
        <v>0</v>
      </c>
      <c r="C8" s="21">
        <f>'入力・印刷フォーム【～中】(男子)'!B37</f>
        <v>0</v>
      </c>
      <c r="D8" s="21"/>
      <c r="E8" s="19" t="str">
        <f>'入力・印刷フォーム【～中】(男子)'!H33&amp;"年"</f>
        <v>年</v>
      </c>
      <c r="F8" s="21">
        <f>'入力・印刷フォーム【～中】(男子)'!$D$10</f>
        <v>0</v>
      </c>
      <c r="G8" s="21">
        <f>'入力・印刷フォーム【～中】(男子)'!$D$15</f>
        <v>0</v>
      </c>
      <c r="H8" s="21" t="str">
        <f>IF('入力・印刷フォーム【～中】(男子)'!$D$41="３","1","")</f>
        <v/>
      </c>
      <c r="I8" s="21">
        <f>'入力・印刷フォーム【～中】(男子)'!$F$41</f>
        <v>0</v>
      </c>
      <c r="J8" s="21">
        <f>'入力・印刷フォーム【～中】(男子)'!$H$41</f>
        <v>0</v>
      </c>
      <c r="K8" s="21">
        <f>'入力・印刷フォーム【～中】(男子)'!$D$4</f>
        <v>0</v>
      </c>
      <c r="L8" s="131"/>
    </row>
  </sheetData>
  <sheetProtection algorithmName="SHA-512" hashValue="9QLqFcWil/NObaOmROH+ZvQ1A8lFBaefX0ZGW1LFbiXrL2QAJyMLawRkvJPdBkmCHji9mGgHKtPhkqdzrc4yKw==" saltValue="WoWPzvJW1rK6c1N01GtyYQ==" spinCount="100000" sheet="1" objects="1" scenarios="1"/>
  <mergeCells count="3">
    <mergeCell ref="A1:K1"/>
    <mergeCell ref="L5:L6"/>
    <mergeCell ref="L7:L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"/>
  <sheetViews>
    <sheetView workbookViewId="0">
      <selection activeCell="B23" sqref="B23:G23"/>
    </sheetView>
  </sheetViews>
  <sheetFormatPr defaultRowHeight="13.5"/>
  <cols>
    <col min="1" max="1" width="5.5" bestFit="1" customWidth="1"/>
    <col min="2" max="3" width="16.125" customWidth="1"/>
    <col min="4" max="5" width="5.5" bestFit="1" customWidth="1"/>
    <col min="6" max="6" width="7.5" bestFit="1" customWidth="1"/>
    <col min="7" max="7" width="18.375" bestFit="1" customWidth="1"/>
    <col min="8" max="10" width="7.5" bestFit="1" customWidth="1"/>
    <col min="11" max="11" width="22.75" customWidth="1"/>
    <col min="12" max="12" width="15.625" bestFit="1" customWidth="1"/>
  </cols>
  <sheetData>
    <row r="1" spans="1:12" ht="2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14.25">
      <c r="A2" s="20" t="s">
        <v>19</v>
      </c>
      <c r="B2" s="20" t="s">
        <v>38</v>
      </c>
      <c r="C2" s="20" t="s">
        <v>1</v>
      </c>
      <c r="D2" s="20" t="s">
        <v>39</v>
      </c>
      <c r="E2" s="20" t="s">
        <v>0</v>
      </c>
      <c r="F2" s="20" t="s">
        <v>40</v>
      </c>
      <c r="G2" s="20" t="s">
        <v>41</v>
      </c>
      <c r="H2" s="20" t="s">
        <v>42</v>
      </c>
      <c r="I2" s="20" t="s">
        <v>43</v>
      </c>
      <c r="J2" s="20" t="s">
        <v>44</v>
      </c>
      <c r="K2" s="20" t="s">
        <v>4</v>
      </c>
    </row>
    <row r="3" spans="1:12">
      <c r="A3" s="18" t="str">
        <f>'入力・印刷フォーム【～中】(女子)'!$D$20</f>
        <v>WSC</v>
      </c>
      <c r="B3" s="18">
        <f>'入力・印刷フォーム【～中】(女子)'!B24</f>
        <v>0</v>
      </c>
      <c r="C3" s="18">
        <f>'入力・印刷フォーム【～中】(女子)'!B23</f>
        <v>0</v>
      </c>
      <c r="D3" s="18"/>
      <c r="E3" s="19" t="str">
        <f>'入力・印刷フォーム【～中】(女子)'!H23&amp;"年"</f>
        <v>年</v>
      </c>
      <c r="F3" s="21">
        <f>'入力・印刷フォーム【～中】(女子)'!$D$10</f>
        <v>0</v>
      </c>
      <c r="G3" s="21">
        <f>'入力・印刷フォーム【～中】(女子)'!$D$15</f>
        <v>0</v>
      </c>
      <c r="H3" s="21" t="str">
        <f>IF('入力・印刷フォーム【～中】(女子)'!$D$41="３","1","")</f>
        <v/>
      </c>
      <c r="I3" s="21">
        <f>'入力・印刷フォーム【～中】(女子)'!$F$41</f>
        <v>0</v>
      </c>
      <c r="J3" s="21">
        <f>'入力・印刷フォーム【～中】(女子)'!$H$41</f>
        <v>0</v>
      </c>
      <c r="K3" s="21">
        <f>'入力・印刷フォーム【～中】(女子)'!$D$4</f>
        <v>0</v>
      </c>
      <c r="L3" s="30" t="s">
        <v>55</v>
      </c>
    </row>
    <row r="4" spans="1:12">
      <c r="A4" s="27" t="str">
        <f>'入力・印刷フォーム【～中】(女子)'!$D$20</f>
        <v>WSC</v>
      </c>
      <c r="B4" s="28">
        <f>'入力・印刷フォーム【～中】(女子)'!B26</f>
        <v>0</v>
      </c>
      <c r="C4" s="27">
        <f>'入力・印刷フォーム【～中】(女子)'!B25</f>
        <v>0</v>
      </c>
      <c r="D4" s="28"/>
      <c r="E4" s="29" t="str">
        <f>'入力・印刷フォーム【～中】(女子)'!H25&amp;"年"</f>
        <v>年</v>
      </c>
      <c r="F4" s="28">
        <f>'入力・印刷フォーム【～中】(女子)'!$D$10</f>
        <v>0</v>
      </c>
      <c r="G4" s="28">
        <f>'入力・印刷フォーム【～中】(女子)'!$D$15</f>
        <v>0</v>
      </c>
      <c r="H4" s="28" t="str">
        <f>IF('入力・印刷フォーム【～中】(女子)'!$D$41="３","1","")</f>
        <v/>
      </c>
      <c r="I4" s="28">
        <f>'入力・印刷フォーム【～中】(女子)'!$F$41</f>
        <v>0</v>
      </c>
      <c r="J4" s="28">
        <f>'入力・印刷フォーム【～中】(女子)'!$H$41</f>
        <v>0</v>
      </c>
      <c r="K4" s="28">
        <f>'入力・印刷フォーム【～中】(女子)'!$D$4</f>
        <v>0</v>
      </c>
      <c r="L4" s="30" t="s">
        <v>56</v>
      </c>
    </row>
    <row r="5" spans="1:12">
      <c r="A5" s="21" t="str">
        <f>'入力・印刷フォーム【～中】(女子)'!$D$28</f>
        <v>WDC</v>
      </c>
      <c r="B5" s="21">
        <f>'入力・印刷フォーム【～中】(女子)'!B32</f>
        <v>0</v>
      </c>
      <c r="C5" s="21">
        <f>'入力・印刷フォーム【～中】(女子)'!B31</f>
        <v>0</v>
      </c>
      <c r="D5" s="21"/>
      <c r="E5" s="19" t="str">
        <f>'入力・印刷フォーム【～中】(女子)'!H31&amp;"年"</f>
        <v>年</v>
      </c>
      <c r="F5" s="21">
        <f>'入力・印刷フォーム【～中】(女子)'!$D$10</f>
        <v>0</v>
      </c>
      <c r="G5" s="21">
        <f>'入力・印刷フォーム【～中】(女子)'!$D$15</f>
        <v>0</v>
      </c>
      <c r="H5" s="21" t="str">
        <f>IF('入力・印刷フォーム【～中】(女子)'!$D$41="３","1","")</f>
        <v/>
      </c>
      <c r="I5" s="21">
        <f>'入力・印刷フォーム【～中】(女子)'!$F$41</f>
        <v>0</v>
      </c>
      <c r="J5" s="21">
        <f>'入力・印刷フォーム【～中】(女子)'!$H$41</f>
        <v>0</v>
      </c>
      <c r="K5" s="21">
        <f>'入力・印刷フォーム【～中】(女子)'!$D$4</f>
        <v>0</v>
      </c>
      <c r="L5" s="131" t="s">
        <v>57</v>
      </c>
    </row>
    <row r="6" spans="1:12">
      <c r="A6" s="21" t="str">
        <f>'入力・印刷フォーム【～中】(女子)'!$D$28</f>
        <v>WDC</v>
      </c>
      <c r="B6" s="21">
        <f>'入力・印刷フォーム【～中】(女子)'!B34</f>
        <v>0</v>
      </c>
      <c r="C6" s="21">
        <f>'入力・印刷フォーム【～中】(女子)'!B33</f>
        <v>0</v>
      </c>
      <c r="D6" s="21"/>
      <c r="E6" s="19" t="str">
        <f>'入力・印刷フォーム【～中】(女子)'!H31&amp;"年"</f>
        <v>年</v>
      </c>
      <c r="F6" s="21">
        <f>'入力・印刷フォーム【～中】(女子)'!$D$10</f>
        <v>0</v>
      </c>
      <c r="G6" s="21">
        <f>'入力・印刷フォーム【～中】(女子)'!$D$15</f>
        <v>0</v>
      </c>
      <c r="H6" s="21" t="str">
        <f>IF('入力・印刷フォーム【～中】(女子)'!$D$41="３","1","")</f>
        <v/>
      </c>
      <c r="I6" s="21">
        <f>'入力・印刷フォーム【～中】(女子)'!$F$41</f>
        <v>0</v>
      </c>
      <c r="J6" s="21">
        <f>'入力・印刷フォーム【～中】(女子)'!$H$41</f>
        <v>0</v>
      </c>
      <c r="K6" s="21">
        <f>'入力・印刷フォーム【～中】(女子)'!$D$4</f>
        <v>0</v>
      </c>
      <c r="L6" s="131"/>
    </row>
    <row r="7" spans="1:12">
      <c r="A7" s="21" t="str">
        <f>'入力・印刷フォーム【～中】(女子)'!$D$28</f>
        <v>WDC</v>
      </c>
      <c r="B7" s="21">
        <f>'入力・印刷フォーム【～中】(女子)'!B36</f>
        <v>0</v>
      </c>
      <c r="C7" s="21">
        <f>'入力・印刷フォーム【～中】(女子)'!B35</f>
        <v>0</v>
      </c>
      <c r="D7" s="21"/>
      <c r="E7" s="19" t="str">
        <f>'入力・印刷フォーム【～中】(女子)'!H33&amp;"年"</f>
        <v>年</v>
      </c>
      <c r="F7" s="21">
        <f>'入力・印刷フォーム【～中】(女子)'!$D$10</f>
        <v>0</v>
      </c>
      <c r="G7" s="21">
        <f>'入力・印刷フォーム【～中】(女子)'!$D$15</f>
        <v>0</v>
      </c>
      <c r="H7" s="21" t="str">
        <f>IF('入力・印刷フォーム【～中】(女子)'!$D$41="３","1","")</f>
        <v/>
      </c>
      <c r="I7" s="21">
        <f>'入力・印刷フォーム【～中】(女子)'!$F$41</f>
        <v>0</v>
      </c>
      <c r="J7" s="21">
        <f>'入力・印刷フォーム【～中】(女子)'!$H$41</f>
        <v>0</v>
      </c>
      <c r="K7" s="21">
        <f>'入力・印刷フォーム【～中】(女子)'!$D$4</f>
        <v>0</v>
      </c>
      <c r="L7" s="131" t="s">
        <v>58</v>
      </c>
    </row>
    <row r="8" spans="1:12">
      <c r="A8" s="21" t="str">
        <f>'入力・印刷フォーム【～中】(女子)'!$D$28</f>
        <v>WDC</v>
      </c>
      <c r="B8" s="21">
        <f>'入力・印刷フォーム【～中】(女子)'!B38</f>
        <v>0</v>
      </c>
      <c r="C8" s="21">
        <f>'入力・印刷フォーム【～中】(女子)'!B37</f>
        <v>0</v>
      </c>
      <c r="D8" s="21"/>
      <c r="E8" s="19" t="str">
        <f>'入力・印刷フォーム【～中】(女子)'!H33&amp;"年"</f>
        <v>年</v>
      </c>
      <c r="F8" s="21">
        <f>'入力・印刷フォーム【～中】(女子)'!$D$10</f>
        <v>0</v>
      </c>
      <c r="G8" s="21">
        <f>'入力・印刷フォーム【～中】(女子)'!$D$15</f>
        <v>0</v>
      </c>
      <c r="H8" s="21" t="str">
        <f>IF('入力・印刷フォーム【～中】(女子)'!$D$41="３","1","")</f>
        <v/>
      </c>
      <c r="I8" s="21">
        <f>'入力・印刷フォーム【～中】(女子)'!$F$41</f>
        <v>0</v>
      </c>
      <c r="J8" s="21">
        <f>'入力・印刷フォーム【～中】(女子)'!$H$41</f>
        <v>0</v>
      </c>
      <c r="K8" s="21">
        <f>'入力・印刷フォーム【～中】(女子)'!$D$4</f>
        <v>0</v>
      </c>
      <c r="L8" s="131"/>
    </row>
  </sheetData>
  <sheetProtection algorithmName="SHA-512" hashValue="IMUAWnux/IJ0LyimERT+unL3H0fAIRX1W0dquPe9Fsw4U4e2X866JhI6dvI1i0oicfttOQvYyAsnKLHrHOAieA==" saltValue="MDPD4//rDBxkf5rjY/4U6g==" spinCount="100000" sheet="1" objects="1" scenarios="1"/>
  <mergeCells count="3">
    <mergeCell ref="A1:K1"/>
    <mergeCell ref="L5:L6"/>
    <mergeCell ref="L7:L8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入力・印刷フォーム【～中】(男子)</vt:lpstr>
      <vt:lpstr>入力・印刷フォーム【～中】(女子)</vt:lpstr>
      <vt:lpstr>データ転送フォーム【～中】(男子)</vt:lpstr>
      <vt:lpstr>データ転送フォーム【～中】(女子)</vt:lpstr>
      <vt:lpstr>'入力・印刷フォーム【～中】(女子)'!Print_Area</vt:lpstr>
      <vt:lpstr>'入力・印刷フォーム【～中】(男子)'!Print_Area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sizu_</cp:lastModifiedBy>
  <cp:lastPrinted>2021-10-04T09:42:56Z</cp:lastPrinted>
  <dcterms:created xsi:type="dcterms:W3CDTF">2010-09-23T23:53:30Z</dcterms:created>
  <dcterms:modified xsi:type="dcterms:W3CDTF">2021-10-05T20:23:09Z</dcterms:modified>
</cp:coreProperties>
</file>